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rao\Desktop\"/>
    </mc:Choice>
  </mc:AlternateContent>
  <xr:revisionPtr revIDLastSave="0" documentId="8_{B58E6981-79AF-4C3F-B05F-80CC695B02E6}" xr6:coauthVersionLast="47" xr6:coauthVersionMax="47" xr10:uidLastSave="{00000000-0000-0000-0000-000000000000}"/>
  <bookViews>
    <workbookView xWindow="-104" yWindow="-104" windowWidth="22326" windowHeight="11947" xr2:uid="{0E296844-FD4D-41E6-BD09-C13280A9476E}"/>
  </bookViews>
  <sheets>
    <sheet name="公表用" sheetId="1" r:id="rId1"/>
  </sheets>
  <externalReferences>
    <externalReference r:id="rId2"/>
  </externalReferences>
  <definedNames>
    <definedName name="_xlnm._FilterDatabase" localSheetId="0" hidden="1">公表用!$A$6:$M$1242</definedName>
    <definedName name="OEL_吸入_有_1058_">#REF!</definedName>
    <definedName name="分類根拠一括抽出クエ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42" i="1" l="1"/>
  <c r="N1241" i="1"/>
  <c r="N1240" i="1"/>
  <c r="N1239" i="1"/>
  <c r="N1238" i="1"/>
  <c r="N1237" i="1"/>
  <c r="N1236" i="1"/>
  <c r="N1235" i="1"/>
  <c r="N1234" i="1"/>
  <c r="N1233" i="1"/>
  <c r="N1232" i="1"/>
  <c r="N1231" i="1"/>
  <c r="N1230" i="1"/>
  <c r="N1229" i="1"/>
  <c r="N1228" i="1"/>
  <c r="N1227" i="1"/>
  <c r="N1226" i="1"/>
  <c r="N1225" i="1"/>
  <c r="N1224" i="1"/>
  <c r="N1223" i="1"/>
  <c r="N1222" i="1"/>
  <c r="N1221" i="1"/>
  <c r="N1220" i="1"/>
  <c r="N1219" i="1"/>
  <c r="N1218" i="1"/>
  <c r="N1217" i="1"/>
  <c r="N1216" i="1"/>
  <c r="N1215" i="1"/>
  <c r="N1214" i="1"/>
  <c r="N1213" i="1"/>
  <c r="G1213" i="1"/>
  <c r="N1212" i="1"/>
  <c r="G1212" i="1"/>
  <c r="N1211" i="1"/>
  <c r="F1211" i="1"/>
  <c r="G1211" i="1" s="1"/>
  <c r="N1210" i="1"/>
  <c r="F1210" i="1"/>
  <c r="G1210" i="1" s="1"/>
  <c r="N1209" i="1"/>
  <c r="F1209" i="1"/>
  <c r="G1209" i="1" s="1"/>
  <c r="N1208" i="1"/>
  <c r="F1208" i="1"/>
  <c r="G1208" i="1" s="1"/>
  <c r="N1207" i="1"/>
  <c r="F1207" i="1"/>
  <c r="G1207" i="1" s="1"/>
  <c r="N1206" i="1"/>
  <c r="F1206" i="1"/>
  <c r="G1206" i="1" s="1"/>
  <c r="N1205" i="1"/>
  <c r="F1205" i="1"/>
  <c r="G1205" i="1" s="1"/>
  <c r="N1204" i="1"/>
  <c r="F1204" i="1"/>
  <c r="G1204" i="1" s="1"/>
  <c r="N1203" i="1"/>
  <c r="G1203" i="1"/>
  <c r="F1203" i="1"/>
  <c r="N1202" i="1"/>
  <c r="F1202" i="1"/>
  <c r="G1202" i="1" s="1"/>
  <c r="N1201" i="1"/>
  <c r="F1201" i="1"/>
  <c r="G1201" i="1" s="1"/>
  <c r="N1200" i="1"/>
  <c r="F1200" i="1"/>
  <c r="G1200" i="1" s="1"/>
  <c r="N1199" i="1"/>
  <c r="G1199" i="1"/>
  <c r="N1198" i="1"/>
  <c r="F1198" i="1"/>
  <c r="G1198" i="1" s="1"/>
  <c r="N1197" i="1"/>
  <c r="F1197" i="1"/>
  <c r="G1197" i="1" s="1"/>
  <c r="N1196" i="1"/>
  <c r="G1196" i="1"/>
  <c r="N1195" i="1"/>
  <c r="F1195" i="1"/>
  <c r="G1195" i="1" s="1"/>
  <c r="N1194" i="1"/>
  <c r="F1194" i="1"/>
  <c r="G1194" i="1" s="1"/>
  <c r="N1193" i="1"/>
  <c r="F1193" i="1"/>
  <c r="G1193" i="1" s="1"/>
  <c r="N1192" i="1"/>
  <c r="F1192" i="1"/>
  <c r="G1192" i="1" s="1"/>
  <c r="N1191" i="1"/>
  <c r="F1191" i="1"/>
  <c r="G1191" i="1" s="1"/>
  <c r="N1190" i="1"/>
  <c r="F1190" i="1"/>
  <c r="G1190" i="1" s="1"/>
  <c r="N1189" i="1"/>
  <c r="G1189" i="1"/>
  <c r="N1188" i="1"/>
  <c r="F1188" i="1"/>
  <c r="G1188" i="1" s="1"/>
  <c r="N1187" i="1"/>
  <c r="F1187" i="1"/>
  <c r="G1187" i="1" s="1"/>
  <c r="N1186" i="1"/>
  <c r="F1186" i="1"/>
  <c r="G1186" i="1" s="1"/>
  <c r="N1185" i="1"/>
  <c r="G1185" i="1"/>
  <c r="N1184" i="1"/>
  <c r="G1184" i="1"/>
  <c r="N1183" i="1"/>
  <c r="F1183" i="1"/>
  <c r="G1183" i="1" s="1"/>
  <c r="N1182" i="1"/>
  <c r="F1182" i="1"/>
  <c r="G1182" i="1" s="1"/>
  <c r="N1181" i="1"/>
  <c r="F1181" i="1"/>
  <c r="G1181" i="1" s="1"/>
  <c r="N1180" i="1"/>
  <c r="F1180" i="1"/>
  <c r="G1180" i="1" s="1"/>
  <c r="N1179" i="1"/>
  <c r="F1179" i="1"/>
  <c r="G1179" i="1" s="1"/>
  <c r="N1178" i="1"/>
  <c r="F1178" i="1"/>
  <c r="G1178" i="1" s="1"/>
  <c r="N1177" i="1"/>
  <c r="G1177" i="1"/>
  <c r="N1176" i="1"/>
  <c r="G1176" i="1"/>
  <c r="N1175" i="1"/>
  <c r="F1175" i="1"/>
  <c r="G1175" i="1" s="1"/>
  <c r="N1174" i="1"/>
  <c r="G1174" i="1"/>
  <c r="F1174" i="1"/>
  <c r="N1173" i="1"/>
  <c r="F1173" i="1"/>
  <c r="G1173" i="1" s="1"/>
  <c r="N1172" i="1"/>
  <c r="F1172" i="1"/>
  <c r="G1172" i="1" s="1"/>
  <c r="N1171" i="1"/>
  <c r="F1171" i="1"/>
  <c r="G1171" i="1" s="1"/>
  <c r="N1170" i="1"/>
  <c r="F1170" i="1"/>
  <c r="G1170" i="1" s="1"/>
  <c r="N1169" i="1"/>
  <c r="F1169" i="1"/>
  <c r="G1169" i="1" s="1"/>
  <c r="N1168" i="1"/>
  <c r="F1168" i="1"/>
  <c r="G1168" i="1" s="1"/>
  <c r="N1167" i="1"/>
  <c r="F1167" i="1"/>
  <c r="G1167" i="1" s="1"/>
  <c r="N1166" i="1"/>
  <c r="F1166" i="1"/>
  <c r="G1166" i="1" s="1"/>
  <c r="N1165" i="1"/>
  <c r="F1165" i="1"/>
  <c r="G1165" i="1" s="1"/>
  <c r="N1164" i="1"/>
  <c r="F1164" i="1"/>
  <c r="G1164" i="1" s="1"/>
  <c r="N1163" i="1"/>
  <c r="F1163" i="1"/>
  <c r="G1163" i="1" s="1"/>
  <c r="N1162" i="1"/>
  <c r="F1162" i="1"/>
  <c r="G1162" i="1" s="1"/>
  <c r="N1161" i="1"/>
  <c r="G1161" i="1"/>
  <c r="N1160" i="1"/>
  <c r="G1160" i="1"/>
  <c r="N1159" i="1"/>
  <c r="F1159" i="1"/>
  <c r="G1159" i="1" s="1"/>
  <c r="N1158" i="1"/>
  <c r="F1158" i="1"/>
  <c r="G1158" i="1" s="1"/>
  <c r="N1157" i="1"/>
  <c r="F1157" i="1"/>
  <c r="G1157" i="1" s="1"/>
  <c r="N1156" i="1"/>
  <c r="G1156" i="1"/>
  <c r="N1155" i="1"/>
  <c r="G1155" i="1"/>
  <c r="N1154" i="1"/>
  <c r="F1154" i="1"/>
  <c r="G1154" i="1" s="1"/>
  <c r="N1153" i="1"/>
  <c r="F1153" i="1"/>
  <c r="G1153" i="1" s="1"/>
  <c r="N1152" i="1"/>
  <c r="F1152" i="1"/>
  <c r="G1152" i="1" s="1"/>
  <c r="N1151" i="1"/>
  <c r="F1151" i="1"/>
  <c r="G1151" i="1" s="1"/>
  <c r="N1150" i="1"/>
  <c r="F1150" i="1"/>
  <c r="G1150" i="1" s="1"/>
  <c r="N1149" i="1"/>
  <c r="F1149" i="1"/>
  <c r="G1149" i="1" s="1"/>
  <c r="N1148" i="1"/>
  <c r="F1148" i="1"/>
  <c r="G1148" i="1" s="1"/>
  <c r="N1147" i="1"/>
  <c r="F1147" i="1"/>
  <c r="G1147" i="1" s="1"/>
  <c r="N1146" i="1"/>
  <c r="G1146" i="1"/>
  <c r="N1145" i="1"/>
  <c r="G1145" i="1"/>
  <c r="N1144" i="1"/>
  <c r="F1144" i="1"/>
  <c r="G1144" i="1" s="1"/>
  <c r="N1143" i="1"/>
  <c r="F1143" i="1"/>
  <c r="G1143" i="1" s="1"/>
  <c r="N1142" i="1"/>
  <c r="F1142" i="1"/>
  <c r="G1142" i="1" s="1"/>
  <c r="N1141" i="1"/>
  <c r="G1141" i="1"/>
  <c r="N1140" i="1"/>
  <c r="G1140" i="1"/>
  <c r="N1139" i="1"/>
  <c r="G1139" i="1"/>
  <c r="N1138" i="1"/>
  <c r="G1138" i="1"/>
  <c r="N1137" i="1"/>
  <c r="G1137" i="1"/>
  <c r="N1136" i="1"/>
  <c r="G1136" i="1"/>
  <c r="N1135" i="1"/>
  <c r="G1135" i="1"/>
  <c r="N1134" i="1"/>
  <c r="G1134" i="1"/>
  <c r="N1133" i="1"/>
  <c r="F1133" i="1"/>
  <c r="G1133" i="1" s="1"/>
  <c r="N1132" i="1"/>
  <c r="G1132" i="1"/>
  <c r="N1131" i="1"/>
  <c r="G1131" i="1"/>
  <c r="N1130" i="1"/>
  <c r="G1130" i="1"/>
  <c r="N1129" i="1"/>
  <c r="G1129" i="1"/>
  <c r="N1128" i="1"/>
  <c r="G1128" i="1"/>
  <c r="N1127" i="1"/>
  <c r="G1127" i="1"/>
  <c r="N1126" i="1"/>
  <c r="G1126" i="1"/>
  <c r="N1125" i="1"/>
  <c r="F1125" i="1"/>
  <c r="G1125" i="1" s="1"/>
  <c r="N1124" i="1"/>
  <c r="F1124" i="1"/>
  <c r="G1124" i="1" s="1"/>
  <c r="N1123" i="1"/>
  <c r="F1123" i="1"/>
  <c r="G1123" i="1" s="1"/>
  <c r="N1122" i="1"/>
  <c r="F1122" i="1"/>
  <c r="G1122" i="1" s="1"/>
  <c r="N1121" i="1"/>
  <c r="F1121" i="1"/>
  <c r="G1121" i="1" s="1"/>
  <c r="N1120" i="1"/>
  <c r="G1120" i="1"/>
  <c r="N1119" i="1"/>
  <c r="F1119" i="1"/>
  <c r="G1119" i="1" s="1"/>
  <c r="N1118" i="1"/>
  <c r="F1118" i="1"/>
  <c r="G1118" i="1" s="1"/>
  <c r="N1117" i="1"/>
  <c r="F1117" i="1"/>
  <c r="G1117" i="1" s="1"/>
  <c r="N1116" i="1"/>
  <c r="F1116" i="1"/>
  <c r="G1116" i="1" s="1"/>
  <c r="N1115" i="1"/>
  <c r="F1115" i="1"/>
  <c r="G1115" i="1" s="1"/>
  <c r="N1114" i="1"/>
  <c r="F1114" i="1"/>
  <c r="G1114" i="1" s="1"/>
  <c r="N1113" i="1"/>
  <c r="F1113" i="1"/>
  <c r="G1113" i="1" s="1"/>
  <c r="N1112" i="1"/>
  <c r="F1112" i="1"/>
  <c r="G1112" i="1" s="1"/>
  <c r="N1111" i="1"/>
  <c r="F1111" i="1"/>
  <c r="G1111" i="1" s="1"/>
  <c r="N1110" i="1"/>
  <c r="F1110" i="1"/>
  <c r="G1110" i="1" s="1"/>
  <c r="N1109" i="1"/>
  <c r="F1109" i="1"/>
  <c r="G1109" i="1" s="1"/>
  <c r="N1108" i="1"/>
  <c r="F1108" i="1"/>
  <c r="G1108" i="1" s="1"/>
  <c r="N1107" i="1"/>
  <c r="F1107" i="1"/>
  <c r="G1107" i="1" s="1"/>
  <c r="N1106" i="1"/>
  <c r="F1106" i="1"/>
  <c r="G1106" i="1" s="1"/>
  <c r="N1105" i="1"/>
  <c r="F1105" i="1"/>
  <c r="G1105" i="1" s="1"/>
  <c r="N1104" i="1"/>
  <c r="F1104" i="1"/>
  <c r="G1104" i="1" s="1"/>
  <c r="N1103" i="1"/>
  <c r="F1103" i="1"/>
  <c r="G1103" i="1" s="1"/>
  <c r="N1102" i="1"/>
  <c r="F1102" i="1"/>
  <c r="G1102" i="1" s="1"/>
  <c r="N1101" i="1"/>
  <c r="F1101" i="1"/>
  <c r="G1101" i="1" s="1"/>
  <c r="N1100" i="1"/>
  <c r="F1100" i="1"/>
  <c r="G1100" i="1" s="1"/>
  <c r="N1099" i="1"/>
  <c r="F1099" i="1"/>
  <c r="G1099" i="1" s="1"/>
  <c r="N1098" i="1"/>
  <c r="F1098" i="1"/>
  <c r="G1098" i="1" s="1"/>
  <c r="N1097" i="1"/>
  <c r="F1097" i="1"/>
  <c r="G1097" i="1" s="1"/>
  <c r="N1096" i="1"/>
  <c r="G1096" i="1"/>
  <c r="N1095" i="1"/>
  <c r="F1095" i="1"/>
  <c r="G1095" i="1" s="1"/>
  <c r="N1094" i="1"/>
  <c r="F1094" i="1"/>
  <c r="G1094" i="1" s="1"/>
  <c r="N1093" i="1"/>
  <c r="F1093" i="1"/>
  <c r="G1093" i="1" s="1"/>
  <c r="N1092" i="1"/>
  <c r="F1092" i="1"/>
  <c r="G1092" i="1" s="1"/>
  <c r="N1091" i="1"/>
  <c r="F1091" i="1"/>
  <c r="G1091" i="1" s="1"/>
  <c r="N1090" i="1"/>
  <c r="F1090" i="1"/>
  <c r="G1090" i="1" s="1"/>
  <c r="N1089" i="1"/>
  <c r="F1089" i="1"/>
  <c r="G1089" i="1" s="1"/>
  <c r="N1088" i="1"/>
  <c r="F1088" i="1"/>
  <c r="G1088" i="1" s="1"/>
  <c r="N1087" i="1"/>
  <c r="F1087" i="1"/>
  <c r="G1087" i="1" s="1"/>
  <c r="N1086" i="1"/>
  <c r="F1086" i="1"/>
  <c r="G1086" i="1" s="1"/>
  <c r="N1085" i="1"/>
  <c r="F1085" i="1"/>
  <c r="G1085" i="1" s="1"/>
  <c r="N1084" i="1"/>
  <c r="F1084" i="1"/>
  <c r="G1084" i="1" s="1"/>
  <c r="N1083" i="1"/>
  <c r="F1083" i="1"/>
  <c r="G1083" i="1" s="1"/>
  <c r="N1082" i="1"/>
  <c r="G1082" i="1"/>
  <c r="N1081" i="1"/>
  <c r="F1081" i="1"/>
  <c r="G1081" i="1" s="1"/>
  <c r="N1080" i="1"/>
  <c r="F1080" i="1"/>
  <c r="G1080" i="1" s="1"/>
  <c r="N1079" i="1"/>
  <c r="G1079" i="1"/>
  <c r="F1079" i="1"/>
  <c r="N1078" i="1"/>
  <c r="F1078" i="1"/>
  <c r="G1078" i="1" s="1"/>
  <c r="N1077" i="1"/>
  <c r="F1077" i="1"/>
  <c r="G1077" i="1" s="1"/>
  <c r="N1076" i="1"/>
  <c r="F1076" i="1"/>
  <c r="G1076" i="1" s="1"/>
  <c r="N1075" i="1"/>
  <c r="F1075" i="1"/>
  <c r="G1075" i="1" s="1"/>
  <c r="N1074" i="1"/>
  <c r="F1074" i="1"/>
  <c r="G1074" i="1" s="1"/>
  <c r="N1073" i="1"/>
  <c r="F1073" i="1"/>
  <c r="G1073" i="1" s="1"/>
  <c r="N1072" i="1"/>
  <c r="F1072" i="1"/>
  <c r="G1072" i="1" s="1"/>
  <c r="N1071" i="1"/>
  <c r="G1071" i="1"/>
  <c r="F1071" i="1"/>
  <c r="N1070" i="1"/>
  <c r="F1070" i="1"/>
  <c r="G1070" i="1" s="1"/>
  <c r="N1069" i="1"/>
  <c r="F1069" i="1"/>
  <c r="G1069" i="1" s="1"/>
  <c r="N1068" i="1"/>
  <c r="F1068" i="1"/>
  <c r="G1068" i="1" s="1"/>
  <c r="N1067" i="1"/>
  <c r="F1067" i="1"/>
  <c r="G1067" i="1" s="1"/>
  <c r="N1066" i="1"/>
  <c r="F1066" i="1"/>
  <c r="G1066" i="1" s="1"/>
  <c r="N1065" i="1"/>
  <c r="F1065" i="1"/>
  <c r="G1065" i="1" s="1"/>
  <c r="N1064" i="1"/>
  <c r="F1064" i="1"/>
  <c r="G1064" i="1" s="1"/>
  <c r="N1063" i="1"/>
  <c r="G1063" i="1"/>
  <c r="F1063" i="1"/>
  <c r="N1062" i="1"/>
  <c r="F1062" i="1"/>
  <c r="G1062" i="1" s="1"/>
  <c r="N1061" i="1"/>
  <c r="F1061" i="1"/>
  <c r="G1061" i="1" s="1"/>
  <c r="N1060" i="1"/>
  <c r="F1060" i="1"/>
  <c r="G1060" i="1" s="1"/>
  <c r="N1059" i="1"/>
  <c r="F1059" i="1"/>
  <c r="G1059" i="1" s="1"/>
  <c r="N1058" i="1"/>
  <c r="F1058" i="1"/>
  <c r="G1058" i="1" s="1"/>
  <c r="N1057" i="1"/>
  <c r="F1057" i="1"/>
  <c r="G1057" i="1" s="1"/>
  <c r="N1056" i="1"/>
  <c r="F1056" i="1"/>
  <c r="G1056" i="1" s="1"/>
  <c r="N1055" i="1"/>
  <c r="F1055" i="1"/>
  <c r="G1055" i="1" s="1"/>
  <c r="N1054" i="1"/>
  <c r="F1054" i="1"/>
  <c r="G1054" i="1" s="1"/>
  <c r="N1053" i="1"/>
  <c r="F1053" i="1"/>
  <c r="G1053" i="1" s="1"/>
  <c r="N1052" i="1"/>
  <c r="F1052" i="1"/>
  <c r="G1052" i="1" s="1"/>
  <c r="N1051" i="1"/>
  <c r="F1051" i="1"/>
  <c r="G1051" i="1" s="1"/>
  <c r="N1050" i="1"/>
  <c r="G1050" i="1"/>
  <c r="F1050" i="1"/>
  <c r="N1049" i="1"/>
  <c r="F1049" i="1"/>
  <c r="G1049" i="1" s="1"/>
  <c r="N1048" i="1"/>
  <c r="F1048" i="1"/>
  <c r="G1048" i="1" s="1"/>
  <c r="N1047" i="1"/>
  <c r="G1047" i="1"/>
  <c r="N1046" i="1"/>
  <c r="F1046" i="1"/>
  <c r="G1046" i="1" s="1"/>
  <c r="N1045" i="1"/>
  <c r="F1045" i="1"/>
  <c r="G1045" i="1" s="1"/>
  <c r="N1044" i="1"/>
  <c r="G1044" i="1"/>
  <c r="N1043" i="1"/>
  <c r="F1043" i="1"/>
  <c r="G1043" i="1" s="1"/>
  <c r="N1042" i="1"/>
  <c r="G1042" i="1"/>
  <c r="N1041" i="1"/>
  <c r="G1041" i="1"/>
  <c r="N1040" i="1"/>
  <c r="F1040" i="1"/>
  <c r="G1040" i="1" s="1"/>
  <c r="N1039" i="1"/>
  <c r="F1039" i="1"/>
  <c r="G1039" i="1" s="1"/>
  <c r="N1038" i="1"/>
  <c r="F1038" i="1"/>
  <c r="G1038" i="1" s="1"/>
  <c r="N1037" i="1"/>
  <c r="F1037" i="1"/>
  <c r="G1037" i="1" s="1"/>
  <c r="N1036" i="1"/>
  <c r="G1036" i="1"/>
  <c r="N1035" i="1"/>
  <c r="G1035" i="1"/>
  <c r="N1034" i="1"/>
  <c r="G1034" i="1"/>
  <c r="N1033" i="1"/>
  <c r="F1033" i="1"/>
  <c r="G1033" i="1" s="1"/>
  <c r="N1032" i="1"/>
  <c r="F1032" i="1"/>
  <c r="G1032" i="1" s="1"/>
  <c r="N1031" i="1"/>
  <c r="F1031" i="1"/>
  <c r="G1031" i="1" s="1"/>
  <c r="N1030" i="1"/>
  <c r="F1030" i="1"/>
  <c r="G1030" i="1" s="1"/>
  <c r="N1029" i="1"/>
  <c r="F1029" i="1"/>
  <c r="G1029" i="1" s="1"/>
  <c r="N1028" i="1"/>
  <c r="F1028" i="1"/>
  <c r="G1028" i="1" s="1"/>
  <c r="N1027" i="1"/>
  <c r="F1027" i="1"/>
  <c r="G1027" i="1" s="1"/>
  <c r="N1026" i="1"/>
  <c r="F1026" i="1"/>
  <c r="G1026" i="1" s="1"/>
  <c r="N1025" i="1"/>
  <c r="G1025" i="1"/>
  <c r="N1024" i="1"/>
  <c r="F1024" i="1"/>
  <c r="G1024" i="1" s="1"/>
  <c r="N1023" i="1"/>
  <c r="F1023" i="1"/>
  <c r="G1023" i="1" s="1"/>
  <c r="N1022" i="1"/>
  <c r="F1022" i="1"/>
  <c r="G1022" i="1" s="1"/>
  <c r="N1021" i="1"/>
  <c r="F1021" i="1"/>
  <c r="G1021" i="1" s="1"/>
  <c r="N1020" i="1"/>
  <c r="G1020" i="1"/>
  <c r="N1019" i="1"/>
  <c r="F1019" i="1"/>
  <c r="G1019" i="1" s="1"/>
  <c r="N1018" i="1"/>
  <c r="G1018" i="1"/>
  <c r="N1017" i="1"/>
  <c r="F1017" i="1"/>
  <c r="G1017" i="1" s="1"/>
  <c r="N1016" i="1"/>
  <c r="G1016" i="1"/>
  <c r="N1015" i="1"/>
  <c r="F1015" i="1"/>
  <c r="G1015" i="1" s="1"/>
  <c r="N1014" i="1"/>
  <c r="F1014" i="1"/>
  <c r="G1014" i="1" s="1"/>
  <c r="N1013" i="1"/>
  <c r="F1013" i="1"/>
  <c r="G1013" i="1" s="1"/>
  <c r="N1012" i="1"/>
  <c r="F1012" i="1"/>
  <c r="G1012" i="1" s="1"/>
  <c r="N1011" i="1"/>
  <c r="F1011" i="1"/>
  <c r="G1011" i="1" s="1"/>
  <c r="N1010" i="1"/>
  <c r="F1010" i="1"/>
  <c r="G1010" i="1" s="1"/>
  <c r="N1009" i="1"/>
  <c r="F1009" i="1"/>
  <c r="G1009" i="1" s="1"/>
  <c r="N1008" i="1"/>
  <c r="F1008" i="1"/>
  <c r="G1008" i="1" s="1"/>
  <c r="N1007" i="1"/>
  <c r="F1007" i="1"/>
  <c r="G1007" i="1" s="1"/>
  <c r="N1006" i="1"/>
  <c r="G1006" i="1"/>
  <c r="N1005" i="1"/>
  <c r="F1005" i="1"/>
  <c r="G1005" i="1" s="1"/>
  <c r="N1004" i="1"/>
  <c r="G1004" i="1"/>
  <c r="N1003" i="1"/>
  <c r="F1003" i="1"/>
  <c r="G1003" i="1" s="1"/>
  <c r="N1002" i="1"/>
  <c r="F1002" i="1"/>
  <c r="G1002" i="1" s="1"/>
  <c r="N1001" i="1"/>
  <c r="F1001" i="1"/>
  <c r="G1001" i="1" s="1"/>
  <c r="N1000" i="1"/>
  <c r="F1000" i="1"/>
  <c r="G1000" i="1" s="1"/>
  <c r="N999" i="1"/>
  <c r="F999" i="1"/>
  <c r="G999" i="1" s="1"/>
  <c r="N998" i="1"/>
  <c r="F998" i="1"/>
  <c r="G998" i="1" s="1"/>
  <c r="N997" i="1"/>
  <c r="F997" i="1"/>
  <c r="G997" i="1" s="1"/>
  <c r="N996" i="1"/>
  <c r="F996" i="1"/>
  <c r="G996" i="1" s="1"/>
  <c r="N995" i="1"/>
  <c r="G995" i="1"/>
  <c r="N994" i="1"/>
  <c r="F994" i="1"/>
  <c r="G994" i="1" s="1"/>
  <c r="N993" i="1"/>
  <c r="F993" i="1"/>
  <c r="G993" i="1" s="1"/>
  <c r="N992" i="1"/>
  <c r="F992" i="1"/>
  <c r="G992" i="1" s="1"/>
  <c r="N991" i="1"/>
  <c r="F991" i="1"/>
  <c r="G991" i="1" s="1"/>
  <c r="N990" i="1"/>
  <c r="G990" i="1"/>
  <c r="F990" i="1"/>
  <c r="N989" i="1"/>
  <c r="F989" i="1"/>
  <c r="G989" i="1" s="1"/>
  <c r="N988" i="1"/>
  <c r="F988" i="1"/>
  <c r="G988" i="1" s="1"/>
  <c r="N987" i="1"/>
  <c r="G987" i="1"/>
  <c r="N986" i="1"/>
  <c r="F986" i="1"/>
  <c r="G986" i="1" s="1"/>
  <c r="N985" i="1"/>
  <c r="F985" i="1"/>
  <c r="G985" i="1" s="1"/>
  <c r="N984" i="1"/>
  <c r="F984" i="1"/>
  <c r="G984" i="1" s="1"/>
  <c r="N983" i="1"/>
  <c r="F983" i="1"/>
  <c r="G983" i="1" s="1"/>
  <c r="N982" i="1"/>
  <c r="F982" i="1"/>
  <c r="G982" i="1" s="1"/>
  <c r="N981" i="1"/>
  <c r="F981" i="1"/>
  <c r="G981" i="1" s="1"/>
  <c r="N980" i="1"/>
  <c r="F980" i="1"/>
  <c r="G980" i="1" s="1"/>
  <c r="N979" i="1"/>
  <c r="F979" i="1"/>
  <c r="G979" i="1" s="1"/>
  <c r="N978" i="1"/>
  <c r="F978" i="1"/>
  <c r="G978" i="1" s="1"/>
  <c r="N977" i="1"/>
  <c r="F977" i="1"/>
  <c r="G977" i="1" s="1"/>
  <c r="N976" i="1"/>
  <c r="G976" i="1"/>
  <c r="F976" i="1"/>
  <c r="N975" i="1"/>
  <c r="F975" i="1"/>
  <c r="G975" i="1" s="1"/>
  <c r="N974" i="1"/>
  <c r="F974" i="1"/>
  <c r="G974" i="1" s="1"/>
  <c r="N973" i="1"/>
  <c r="G973" i="1"/>
  <c r="N972" i="1"/>
  <c r="F972" i="1"/>
  <c r="G972" i="1" s="1"/>
  <c r="N971" i="1"/>
  <c r="F971" i="1"/>
  <c r="G971" i="1" s="1"/>
  <c r="N970" i="1"/>
  <c r="F970" i="1"/>
  <c r="G970" i="1" s="1"/>
  <c r="N969" i="1"/>
  <c r="F969" i="1"/>
  <c r="G969" i="1" s="1"/>
  <c r="N968" i="1"/>
  <c r="F968" i="1"/>
  <c r="G968" i="1" s="1"/>
  <c r="N967" i="1"/>
  <c r="F967" i="1"/>
  <c r="G967" i="1" s="1"/>
  <c r="N966" i="1"/>
  <c r="F966" i="1"/>
  <c r="G966" i="1" s="1"/>
  <c r="N965" i="1"/>
  <c r="F965" i="1"/>
  <c r="G965" i="1" s="1"/>
  <c r="N964" i="1"/>
  <c r="F964" i="1"/>
  <c r="G964" i="1" s="1"/>
  <c r="N963" i="1"/>
  <c r="G963" i="1"/>
  <c r="F963" i="1"/>
  <c r="N962" i="1"/>
  <c r="F962" i="1"/>
  <c r="G962" i="1" s="1"/>
  <c r="N961" i="1"/>
  <c r="F961" i="1"/>
  <c r="G961" i="1" s="1"/>
  <c r="N960" i="1"/>
  <c r="G960" i="1"/>
  <c r="N959" i="1"/>
  <c r="F959" i="1"/>
  <c r="G959" i="1" s="1"/>
  <c r="N958" i="1"/>
  <c r="F958" i="1"/>
  <c r="G958" i="1" s="1"/>
  <c r="N957" i="1"/>
  <c r="G957" i="1"/>
  <c r="N956" i="1"/>
  <c r="F956" i="1"/>
  <c r="G956" i="1" s="1"/>
  <c r="N955" i="1"/>
  <c r="F955" i="1"/>
  <c r="G955" i="1" s="1"/>
  <c r="N954" i="1"/>
  <c r="F954" i="1"/>
  <c r="G954" i="1" s="1"/>
  <c r="N953" i="1"/>
  <c r="F953" i="1"/>
  <c r="G953" i="1" s="1"/>
  <c r="N952" i="1"/>
  <c r="F952" i="1"/>
  <c r="G952" i="1" s="1"/>
  <c r="N951" i="1"/>
  <c r="F951" i="1"/>
  <c r="G951" i="1" s="1"/>
  <c r="N950" i="1"/>
  <c r="G950" i="1"/>
  <c r="N949" i="1"/>
  <c r="F949" i="1"/>
  <c r="G949" i="1" s="1"/>
  <c r="N948" i="1"/>
  <c r="G948" i="1"/>
  <c r="F948" i="1"/>
  <c r="N947" i="1"/>
  <c r="F947" i="1"/>
  <c r="G947" i="1" s="1"/>
  <c r="N946" i="1"/>
  <c r="F946" i="1"/>
  <c r="G946" i="1" s="1"/>
  <c r="N945" i="1"/>
  <c r="F945" i="1"/>
  <c r="G945" i="1" s="1"/>
  <c r="N944" i="1"/>
  <c r="F944" i="1"/>
  <c r="G944" i="1" s="1"/>
  <c r="N943" i="1"/>
  <c r="F943" i="1"/>
  <c r="G943" i="1" s="1"/>
  <c r="N942" i="1"/>
  <c r="F942" i="1"/>
  <c r="G942" i="1" s="1"/>
  <c r="N941" i="1"/>
  <c r="F941" i="1"/>
  <c r="G941" i="1" s="1"/>
  <c r="N940" i="1"/>
  <c r="F940" i="1"/>
  <c r="G940" i="1" s="1"/>
  <c r="N939" i="1"/>
  <c r="F939" i="1"/>
  <c r="G939" i="1" s="1"/>
  <c r="N938" i="1"/>
  <c r="F938" i="1"/>
  <c r="G938" i="1" s="1"/>
  <c r="N937" i="1"/>
  <c r="F937" i="1"/>
  <c r="G937" i="1" s="1"/>
  <c r="N936" i="1"/>
  <c r="F936" i="1"/>
  <c r="G936" i="1" s="1"/>
  <c r="N935" i="1"/>
  <c r="G935" i="1"/>
  <c r="N934" i="1"/>
  <c r="F934" i="1"/>
  <c r="G934" i="1" s="1"/>
  <c r="N933" i="1"/>
  <c r="F933" i="1"/>
  <c r="G933" i="1" s="1"/>
  <c r="N932" i="1"/>
  <c r="F932" i="1"/>
  <c r="G932" i="1" s="1"/>
  <c r="N931" i="1"/>
  <c r="F931" i="1"/>
  <c r="G931" i="1" s="1"/>
  <c r="N930" i="1"/>
  <c r="F930" i="1"/>
  <c r="G930" i="1" s="1"/>
  <c r="N929" i="1"/>
  <c r="F929" i="1"/>
  <c r="G929" i="1" s="1"/>
  <c r="N928" i="1"/>
  <c r="F928" i="1"/>
  <c r="G928" i="1" s="1"/>
  <c r="N927" i="1"/>
  <c r="F927" i="1"/>
  <c r="G927" i="1" s="1"/>
  <c r="N926" i="1"/>
  <c r="F926" i="1"/>
  <c r="G926" i="1" s="1"/>
  <c r="N925" i="1"/>
  <c r="F925" i="1"/>
  <c r="G925" i="1" s="1"/>
  <c r="N924" i="1"/>
  <c r="G924" i="1"/>
  <c r="N923" i="1"/>
  <c r="F923" i="1"/>
  <c r="G923" i="1" s="1"/>
  <c r="N922" i="1"/>
  <c r="F922" i="1"/>
  <c r="G922" i="1" s="1"/>
  <c r="N921" i="1"/>
  <c r="G921" i="1"/>
  <c r="N920" i="1"/>
  <c r="F920" i="1"/>
  <c r="G920" i="1" s="1"/>
  <c r="N919" i="1"/>
  <c r="G919" i="1"/>
  <c r="N918" i="1"/>
  <c r="G918" i="1"/>
  <c r="F918" i="1"/>
  <c r="N917" i="1"/>
  <c r="F917" i="1"/>
  <c r="G917" i="1" s="1"/>
  <c r="N916" i="1"/>
  <c r="F916" i="1"/>
  <c r="G916" i="1" s="1"/>
  <c r="N915" i="1"/>
  <c r="F915" i="1"/>
  <c r="G915" i="1" s="1"/>
  <c r="N914" i="1"/>
  <c r="F914" i="1"/>
  <c r="G914" i="1" s="1"/>
  <c r="N913" i="1"/>
  <c r="F913" i="1"/>
  <c r="G913" i="1" s="1"/>
  <c r="N912" i="1"/>
  <c r="F912" i="1"/>
  <c r="G912" i="1" s="1"/>
  <c r="N911" i="1"/>
  <c r="F911" i="1"/>
  <c r="G911" i="1" s="1"/>
  <c r="N910" i="1"/>
  <c r="F910" i="1"/>
  <c r="G910" i="1" s="1"/>
  <c r="N909" i="1"/>
  <c r="F909" i="1"/>
  <c r="G909" i="1" s="1"/>
  <c r="N908" i="1"/>
  <c r="F908" i="1"/>
  <c r="G908" i="1" s="1"/>
  <c r="N907" i="1"/>
  <c r="F907" i="1"/>
  <c r="G907" i="1" s="1"/>
  <c r="N906" i="1"/>
  <c r="F906" i="1"/>
  <c r="G906" i="1" s="1"/>
  <c r="N905" i="1"/>
  <c r="F905" i="1"/>
  <c r="G905" i="1" s="1"/>
  <c r="N904" i="1"/>
  <c r="F904" i="1"/>
  <c r="G904" i="1" s="1"/>
  <c r="N903" i="1"/>
  <c r="F903" i="1"/>
  <c r="G903" i="1" s="1"/>
  <c r="N902" i="1"/>
  <c r="G902" i="1"/>
  <c r="N901" i="1"/>
  <c r="F901" i="1"/>
  <c r="G901" i="1" s="1"/>
  <c r="N900" i="1"/>
  <c r="F900" i="1"/>
  <c r="G900" i="1" s="1"/>
  <c r="N899" i="1"/>
  <c r="F899" i="1"/>
  <c r="G899" i="1" s="1"/>
  <c r="N898" i="1"/>
  <c r="F898" i="1"/>
  <c r="G898" i="1" s="1"/>
  <c r="N897" i="1"/>
  <c r="F897" i="1"/>
  <c r="G897" i="1" s="1"/>
  <c r="N896" i="1"/>
  <c r="F896" i="1"/>
  <c r="G896" i="1" s="1"/>
  <c r="N895" i="1"/>
  <c r="G895" i="1"/>
  <c r="F895" i="1"/>
  <c r="N894" i="1"/>
  <c r="F894" i="1"/>
  <c r="G894" i="1" s="1"/>
  <c r="N893" i="1"/>
  <c r="F893" i="1"/>
  <c r="G893" i="1" s="1"/>
  <c r="N892" i="1"/>
  <c r="F892" i="1"/>
  <c r="G892" i="1" s="1"/>
  <c r="N891" i="1"/>
  <c r="F891" i="1"/>
  <c r="G891" i="1" s="1"/>
  <c r="N890" i="1"/>
  <c r="F890" i="1"/>
  <c r="G890" i="1" s="1"/>
  <c r="N889" i="1"/>
  <c r="F889" i="1"/>
  <c r="G889" i="1" s="1"/>
  <c r="N888" i="1"/>
  <c r="F888" i="1"/>
  <c r="G888" i="1" s="1"/>
  <c r="N887" i="1"/>
  <c r="G887" i="1"/>
  <c r="N886" i="1"/>
  <c r="F886" i="1"/>
  <c r="G886" i="1" s="1"/>
  <c r="N885" i="1"/>
  <c r="F885" i="1"/>
  <c r="G885" i="1" s="1"/>
  <c r="N884" i="1"/>
  <c r="F884" i="1"/>
  <c r="G884" i="1" s="1"/>
  <c r="N883" i="1"/>
  <c r="F883" i="1"/>
  <c r="G883" i="1" s="1"/>
  <c r="N882" i="1"/>
  <c r="F882" i="1"/>
  <c r="G882" i="1" s="1"/>
  <c r="N881" i="1"/>
  <c r="F881" i="1"/>
  <c r="G881" i="1" s="1"/>
  <c r="N880" i="1"/>
  <c r="F880" i="1"/>
  <c r="G880" i="1" s="1"/>
  <c r="N879" i="1"/>
  <c r="F879" i="1"/>
  <c r="G879" i="1" s="1"/>
  <c r="N878" i="1"/>
  <c r="F878" i="1"/>
  <c r="G878" i="1" s="1"/>
  <c r="N877" i="1"/>
  <c r="F877" i="1"/>
  <c r="G877" i="1" s="1"/>
  <c r="N876" i="1"/>
  <c r="F876" i="1"/>
  <c r="G876" i="1" s="1"/>
  <c r="N875" i="1"/>
  <c r="F875" i="1"/>
  <c r="G875" i="1" s="1"/>
  <c r="N874" i="1"/>
  <c r="F874" i="1"/>
  <c r="G874" i="1" s="1"/>
  <c r="N873" i="1"/>
  <c r="F873" i="1"/>
  <c r="G873" i="1" s="1"/>
  <c r="N872" i="1"/>
  <c r="G872" i="1"/>
  <c r="N871" i="1"/>
  <c r="F871" i="1"/>
  <c r="G871" i="1" s="1"/>
  <c r="N870" i="1"/>
  <c r="F870" i="1"/>
  <c r="G870" i="1" s="1"/>
  <c r="N869" i="1"/>
  <c r="F869" i="1"/>
  <c r="G869" i="1" s="1"/>
  <c r="N868" i="1"/>
  <c r="F868" i="1"/>
  <c r="G868" i="1" s="1"/>
  <c r="N867" i="1"/>
  <c r="F867" i="1"/>
  <c r="G867" i="1" s="1"/>
  <c r="N866" i="1"/>
  <c r="F866" i="1"/>
  <c r="G866" i="1" s="1"/>
  <c r="N865" i="1"/>
  <c r="F865" i="1"/>
  <c r="G865" i="1" s="1"/>
  <c r="N864" i="1"/>
  <c r="F864" i="1"/>
  <c r="G864" i="1" s="1"/>
  <c r="N863" i="1"/>
  <c r="G863" i="1"/>
  <c r="N862" i="1"/>
  <c r="F862" i="1"/>
  <c r="G862" i="1" s="1"/>
  <c r="N861" i="1"/>
  <c r="F861" i="1"/>
  <c r="G861" i="1" s="1"/>
  <c r="N860" i="1"/>
  <c r="G860" i="1"/>
  <c r="F860" i="1"/>
  <c r="N859" i="1"/>
  <c r="F859" i="1"/>
  <c r="G859" i="1" s="1"/>
  <c r="N858" i="1"/>
  <c r="F858" i="1"/>
  <c r="G858" i="1" s="1"/>
  <c r="N857" i="1"/>
  <c r="F857" i="1"/>
  <c r="G857" i="1" s="1"/>
  <c r="N856" i="1"/>
  <c r="F856" i="1"/>
  <c r="G856" i="1" s="1"/>
  <c r="N855" i="1"/>
  <c r="F855" i="1"/>
  <c r="G855" i="1" s="1"/>
  <c r="N854" i="1"/>
  <c r="G854" i="1"/>
  <c r="F854" i="1"/>
  <c r="N853" i="1"/>
  <c r="F853" i="1"/>
  <c r="G853" i="1" s="1"/>
  <c r="N852" i="1"/>
  <c r="F852" i="1"/>
  <c r="G852" i="1" s="1"/>
  <c r="N851" i="1"/>
  <c r="F851" i="1"/>
  <c r="G851" i="1" s="1"/>
  <c r="N850" i="1"/>
  <c r="F850" i="1"/>
  <c r="G850" i="1" s="1"/>
  <c r="N849" i="1"/>
  <c r="G849" i="1"/>
  <c r="N848" i="1"/>
  <c r="F848" i="1"/>
  <c r="G848" i="1" s="1"/>
  <c r="N847" i="1"/>
  <c r="F847" i="1"/>
  <c r="G847" i="1" s="1"/>
  <c r="N846" i="1"/>
  <c r="F846" i="1"/>
  <c r="G846" i="1" s="1"/>
  <c r="N845" i="1"/>
  <c r="F845" i="1"/>
  <c r="G845" i="1" s="1"/>
  <c r="N844" i="1"/>
  <c r="F844" i="1"/>
  <c r="G844" i="1" s="1"/>
  <c r="N843" i="1"/>
  <c r="F843" i="1"/>
  <c r="G843" i="1" s="1"/>
  <c r="N842" i="1"/>
  <c r="F842" i="1"/>
  <c r="G842" i="1" s="1"/>
  <c r="N841" i="1"/>
  <c r="F841" i="1"/>
  <c r="G841" i="1" s="1"/>
  <c r="N840" i="1"/>
  <c r="F840" i="1"/>
  <c r="G840" i="1" s="1"/>
  <c r="N839" i="1"/>
  <c r="F839" i="1"/>
  <c r="G839" i="1" s="1"/>
  <c r="N838" i="1"/>
  <c r="F838" i="1"/>
  <c r="G838" i="1" s="1"/>
  <c r="N837" i="1"/>
  <c r="G837" i="1"/>
  <c r="N836" i="1"/>
  <c r="F836" i="1"/>
  <c r="G836" i="1" s="1"/>
  <c r="N835" i="1"/>
  <c r="F835" i="1"/>
  <c r="G835" i="1" s="1"/>
  <c r="N834" i="1"/>
  <c r="G834" i="1"/>
  <c r="F834" i="1"/>
  <c r="N833" i="1"/>
  <c r="F833" i="1"/>
  <c r="G833" i="1" s="1"/>
  <c r="N832" i="1"/>
  <c r="F832" i="1"/>
  <c r="G832" i="1" s="1"/>
  <c r="N831" i="1"/>
  <c r="F831" i="1"/>
  <c r="G831" i="1" s="1"/>
  <c r="N830" i="1"/>
  <c r="F830" i="1"/>
  <c r="G830" i="1" s="1"/>
  <c r="N829" i="1"/>
  <c r="F829" i="1"/>
  <c r="G829" i="1" s="1"/>
  <c r="N828" i="1"/>
  <c r="G828" i="1"/>
  <c r="N827" i="1"/>
  <c r="G827" i="1"/>
  <c r="N826" i="1"/>
  <c r="F826" i="1"/>
  <c r="G826" i="1" s="1"/>
  <c r="N825" i="1"/>
  <c r="F825" i="1"/>
  <c r="G825" i="1" s="1"/>
  <c r="N824" i="1"/>
  <c r="F824" i="1"/>
  <c r="G824" i="1" s="1"/>
  <c r="N823" i="1"/>
  <c r="F823" i="1"/>
  <c r="G823" i="1" s="1"/>
  <c r="N822" i="1"/>
  <c r="F822" i="1"/>
  <c r="G822" i="1" s="1"/>
  <c r="N821" i="1"/>
  <c r="F821" i="1"/>
  <c r="G821" i="1" s="1"/>
  <c r="N820" i="1"/>
  <c r="F820" i="1"/>
  <c r="G820" i="1" s="1"/>
  <c r="N819" i="1"/>
  <c r="F819" i="1"/>
  <c r="G819" i="1" s="1"/>
  <c r="N818" i="1"/>
  <c r="F818" i="1"/>
  <c r="G818" i="1" s="1"/>
  <c r="N817" i="1"/>
  <c r="F817" i="1"/>
  <c r="G817" i="1" s="1"/>
  <c r="N816" i="1"/>
  <c r="F816" i="1"/>
  <c r="G816" i="1" s="1"/>
  <c r="N815" i="1"/>
  <c r="F815" i="1"/>
  <c r="G815" i="1" s="1"/>
  <c r="N814" i="1"/>
  <c r="F814" i="1"/>
  <c r="G814" i="1" s="1"/>
  <c r="N813" i="1"/>
  <c r="F813" i="1"/>
  <c r="G813" i="1" s="1"/>
  <c r="N812" i="1"/>
  <c r="G812" i="1"/>
  <c r="N811" i="1"/>
  <c r="F811" i="1"/>
  <c r="G811" i="1" s="1"/>
  <c r="N810" i="1"/>
  <c r="F810" i="1"/>
  <c r="G810" i="1" s="1"/>
  <c r="N809" i="1"/>
  <c r="G809" i="1"/>
  <c r="N808" i="1"/>
  <c r="F808" i="1"/>
  <c r="G808" i="1" s="1"/>
  <c r="N807" i="1"/>
  <c r="F807" i="1"/>
  <c r="G807" i="1" s="1"/>
  <c r="N806" i="1"/>
  <c r="F806" i="1"/>
  <c r="G806" i="1" s="1"/>
  <c r="N805" i="1"/>
  <c r="G805" i="1"/>
  <c r="F805" i="1"/>
  <c r="N804" i="1"/>
  <c r="F804" i="1"/>
  <c r="G804" i="1" s="1"/>
  <c r="N803" i="1"/>
  <c r="F803" i="1"/>
  <c r="G803" i="1" s="1"/>
  <c r="N802" i="1"/>
  <c r="F802" i="1"/>
  <c r="G802" i="1" s="1"/>
  <c r="N801" i="1"/>
  <c r="F801" i="1"/>
  <c r="G801" i="1" s="1"/>
  <c r="N800" i="1"/>
  <c r="G800" i="1"/>
  <c r="N799" i="1"/>
  <c r="F799" i="1"/>
  <c r="G799" i="1" s="1"/>
  <c r="N798" i="1"/>
  <c r="F798" i="1"/>
  <c r="G798" i="1" s="1"/>
  <c r="N797" i="1"/>
  <c r="F797" i="1"/>
  <c r="G797" i="1" s="1"/>
  <c r="N796" i="1"/>
  <c r="F796" i="1"/>
  <c r="G796" i="1" s="1"/>
  <c r="N795" i="1"/>
  <c r="F795" i="1"/>
  <c r="G795" i="1" s="1"/>
  <c r="N794" i="1"/>
  <c r="F794" i="1"/>
  <c r="G794" i="1" s="1"/>
  <c r="N793" i="1"/>
  <c r="F793" i="1"/>
  <c r="G793" i="1" s="1"/>
  <c r="N792" i="1"/>
  <c r="F792" i="1"/>
  <c r="G792" i="1" s="1"/>
  <c r="N791" i="1"/>
  <c r="F791" i="1"/>
  <c r="G791" i="1" s="1"/>
  <c r="N790" i="1"/>
  <c r="F790" i="1"/>
  <c r="G790" i="1" s="1"/>
  <c r="N789" i="1"/>
  <c r="G789" i="1"/>
  <c r="N788" i="1"/>
  <c r="F788" i="1"/>
  <c r="G788" i="1" s="1"/>
  <c r="N787" i="1"/>
  <c r="F787" i="1"/>
  <c r="G787" i="1" s="1"/>
  <c r="N786" i="1"/>
  <c r="F786" i="1"/>
  <c r="G786" i="1" s="1"/>
  <c r="N785" i="1"/>
  <c r="F785" i="1"/>
  <c r="G785" i="1" s="1"/>
  <c r="N784" i="1"/>
  <c r="F784" i="1"/>
  <c r="G784" i="1" s="1"/>
  <c r="N783" i="1"/>
  <c r="F783" i="1"/>
  <c r="G783" i="1" s="1"/>
  <c r="N782" i="1"/>
  <c r="F782" i="1"/>
  <c r="G782" i="1" s="1"/>
  <c r="N781" i="1"/>
  <c r="G781" i="1"/>
  <c r="N780" i="1"/>
  <c r="F780" i="1"/>
  <c r="G780" i="1" s="1"/>
  <c r="N779" i="1"/>
  <c r="F779" i="1"/>
  <c r="G779" i="1" s="1"/>
  <c r="N778" i="1"/>
  <c r="G778" i="1"/>
  <c r="F778" i="1"/>
  <c r="N777" i="1"/>
  <c r="F777" i="1"/>
  <c r="G777" i="1" s="1"/>
  <c r="N776" i="1"/>
  <c r="F776" i="1"/>
  <c r="G776" i="1" s="1"/>
  <c r="N775" i="1"/>
  <c r="F775" i="1"/>
  <c r="G775" i="1" s="1"/>
  <c r="N774" i="1"/>
  <c r="F774" i="1"/>
  <c r="G774" i="1" s="1"/>
  <c r="N773" i="1"/>
  <c r="F773" i="1"/>
  <c r="G773" i="1" s="1"/>
  <c r="N772" i="1"/>
  <c r="F772" i="1"/>
  <c r="G772" i="1" s="1"/>
  <c r="N771" i="1"/>
  <c r="G771" i="1"/>
  <c r="F771" i="1"/>
  <c r="N770" i="1"/>
  <c r="G770" i="1"/>
  <c r="N769" i="1"/>
  <c r="F769" i="1"/>
  <c r="G769" i="1" s="1"/>
  <c r="N768" i="1"/>
  <c r="F768" i="1"/>
  <c r="G768" i="1" s="1"/>
  <c r="N767" i="1"/>
  <c r="F767" i="1"/>
  <c r="G767" i="1" s="1"/>
  <c r="N766" i="1"/>
  <c r="F766" i="1"/>
  <c r="G766" i="1" s="1"/>
  <c r="N765" i="1"/>
  <c r="F765" i="1"/>
  <c r="G765" i="1" s="1"/>
  <c r="N764" i="1"/>
  <c r="G764" i="1"/>
  <c r="F764" i="1"/>
  <c r="N763" i="1"/>
  <c r="F763" i="1"/>
  <c r="G763" i="1" s="1"/>
  <c r="N762" i="1"/>
  <c r="F762" i="1"/>
  <c r="G762" i="1" s="1"/>
  <c r="N761" i="1"/>
  <c r="F761" i="1"/>
  <c r="G761" i="1" s="1"/>
  <c r="N760" i="1"/>
  <c r="F760" i="1"/>
  <c r="G760" i="1" s="1"/>
  <c r="N759" i="1"/>
  <c r="F759" i="1"/>
  <c r="G759" i="1" s="1"/>
  <c r="N758" i="1"/>
  <c r="F758" i="1"/>
  <c r="G758" i="1" s="1"/>
  <c r="N757" i="1"/>
  <c r="F757" i="1"/>
  <c r="G757" i="1" s="1"/>
  <c r="N756" i="1"/>
  <c r="F756" i="1"/>
  <c r="G756" i="1" s="1"/>
  <c r="N755" i="1"/>
  <c r="F755" i="1"/>
  <c r="G755" i="1" s="1"/>
  <c r="N754" i="1"/>
  <c r="G754" i="1"/>
  <c r="N753" i="1"/>
  <c r="F753" i="1"/>
  <c r="G753" i="1" s="1"/>
  <c r="N752" i="1"/>
  <c r="F752" i="1"/>
  <c r="G752" i="1" s="1"/>
  <c r="N751" i="1"/>
  <c r="F751" i="1"/>
  <c r="G751" i="1" s="1"/>
  <c r="N750" i="1"/>
  <c r="G750" i="1"/>
  <c r="F750" i="1"/>
  <c r="N749" i="1"/>
  <c r="F749" i="1"/>
  <c r="G749" i="1" s="1"/>
  <c r="N748" i="1"/>
  <c r="F748" i="1"/>
  <c r="G748" i="1" s="1"/>
  <c r="N747" i="1"/>
  <c r="G747" i="1"/>
  <c r="N746" i="1"/>
  <c r="F746" i="1"/>
  <c r="G746" i="1" s="1"/>
  <c r="N745" i="1"/>
  <c r="F745" i="1"/>
  <c r="G745" i="1" s="1"/>
  <c r="N744" i="1"/>
  <c r="F744" i="1"/>
  <c r="G744" i="1" s="1"/>
  <c r="N743" i="1"/>
  <c r="F743" i="1"/>
  <c r="G743" i="1" s="1"/>
  <c r="N742" i="1"/>
  <c r="F742" i="1"/>
  <c r="G742" i="1" s="1"/>
  <c r="N741" i="1"/>
  <c r="F741" i="1"/>
  <c r="G741" i="1" s="1"/>
  <c r="N740" i="1"/>
  <c r="G740" i="1"/>
  <c r="F740" i="1"/>
  <c r="N739" i="1"/>
  <c r="F739" i="1"/>
  <c r="G739" i="1" s="1"/>
  <c r="N738" i="1"/>
  <c r="F738" i="1"/>
  <c r="G738" i="1" s="1"/>
  <c r="N737" i="1"/>
  <c r="F737" i="1"/>
  <c r="G737" i="1" s="1"/>
  <c r="N736" i="1"/>
  <c r="F736" i="1"/>
  <c r="G736" i="1" s="1"/>
  <c r="N735" i="1"/>
  <c r="F735" i="1"/>
  <c r="G735" i="1" s="1"/>
  <c r="N734" i="1"/>
  <c r="F734" i="1"/>
  <c r="G734" i="1" s="1"/>
  <c r="N733" i="1"/>
  <c r="F733" i="1"/>
  <c r="G733" i="1" s="1"/>
  <c r="N732" i="1"/>
  <c r="F732" i="1"/>
  <c r="G732" i="1" s="1"/>
  <c r="N731" i="1"/>
  <c r="F731" i="1"/>
  <c r="G731" i="1" s="1"/>
  <c r="N730" i="1"/>
  <c r="F730" i="1"/>
  <c r="G730" i="1" s="1"/>
  <c r="N729" i="1"/>
  <c r="G729" i="1"/>
  <c r="F729" i="1"/>
  <c r="N728" i="1"/>
  <c r="F728" i="1"/>
  <c r="G728" i="1" s="1"/>
  <c r="N727" i="1"/>
  <c r="F727" i="1"/>
  <c r="G727" i="1" s="1"/>
  <c r="N726" i="1"/>
  <c r="F726" i="1"/>
  <c r="G726" i="1" s="1"/>
  <c r="N725" i="1"/>
  <c r="F725" i="1"/>
  <c r="G725" i="1" s="1"/>
  <c r="N724" i="1"/>
  <c r="F724" i="1"/>
  <c r="G724" i="1" s="1"/>
  <c r="N723" i="1"/>
  <c r="F723" i="1"/>
  <c r="G723" i="1" s="1"/>
  <c r="N722" i="1"/>
  <c r="F722" i="1"/>
  <c r="G722" i="1" s="1"/>
  <c r="N721" i="1"/>
  <c r="F721" i="1"/>
  <c r="G721" i="1" s="1"/>
  <c r="N720" i="1"/>
  <c r="F720" i="1"/>
  <c r="G720" i="1" s="1"/>
  <c r="N719" i="1"/>
  <c r="G719" i="1"/>
  <c r="N718" i="1"/>
  <c r="F718" i="1"/>
  <c r="G718" i="1" s="1"/>
  <c r="N717" i="1"/>
  <c r="F717" i="1"/>
  <c r="G717" i="1" s="1"/>
  <c r="N716" i="1"/>
  <c r="F716" i="1"/>
  <c r="G716" i="1" s="1"/>
  <c r="N715" i="1"/>
  <c r="F715" i="1"/>
  <c r="G715" i="1" s="1"/>
  <c r="N714" i="1"/>
  <c r="F714" i="1"/>
  <c r="G714" i="1" s="1"/>
  <c r="N713" i="1"/>
  <c r="F713" i="1"/>
  <c r="G713" i="1" s="1"/>
  <c r="N712" i="1"/>
  <c r="F712" i="1"/>
  <c r="G712" i="1" s="1"/>
  <c r="N711" i="1"/>
  <c r="F711" i="1"/>
  <c r="G711" i="1" s="1"/>
  <c r="N710" i="1"/>
  <c r="F710" i="1"/>
  <c r="G710" i="1" s="1"/>
  <c r="N709" i="1"/>
  <c r="F709" i="1"/>
  <c r="G709" i="1" s="1"/>
  <c r="N708" i="1"/>
  <c r="F708" i="1"/>
  <c r="G708" i="1" s="1"/>
  <c r="N707" i="1"/>
  <c r="F707" i="1"/>
  <c r="G707" i="1" s="1"/>
  <c r="N706" i="1"/>
  <c r="G706" i="1"/>
  <c r="F706" i="1"/>
  <c r="N705" i="1"/>
  <c r="F705" i="1"/>
  <c r="G705" i="1" s="1"/>
  <c r="N704" i="1"/>
  <c r="F704" i="1"/>
  <c r="G704" i="1" s="1"/>
  <c r="N703" i="1"/>
  <c r="G703" i="1"/>
  <c r="F703" i="1"/>
  <c r="N702" i="1"/>
  <c r="F702" i="1"/>
  <c r="G702" i="1" s="1"/>
  <c r="N701" i="1"/>
  <c r="F701" i="1"/>
  <c r="G701" i="1" s="1"/>
  <c r="N700" i="1"/>
  <c r="F700" i="1"/>
  <c r="G700" i="1" s="1"/>
  <c r="N699" i="1"/>
  <c r="F699" i="1"/>
  <c r="G699" i="1" s="1"/>
  <c r="N698" i="1"/>
  <c r="F698" i="1"/>
  <c r="G698" i="1" s="1"/>
  <c r="N697" i="1"/>
  <c r="F697" i="1"/>
  <c r="G697" i="1" s="1"/>
  <c r="N696" i="1"/>
  <c r="F696" i="1"/>
  <c r="G696" i="1" s="1"/>
  <c r="N695" i="1"/>
  <c r="F695" i="1"/>
  <c r="G695" i="1" s="1"/>
  <c r="N694" i="1"/>
  <c r="G694" i="1"/>
  <c r="F694" i="1"/>
  <c r="N693" i="1"/>
  <c r="F693" i="1"/>
  <c r="G693" i="1" s="1"/>
  <c r="N692" i="1"/>
  <c r="F692" i="1"/>
  <c r="G692" i="1" s="1"/>
  <c r="N691" i="1"/>
  <c r="F691" i="1"/>
  <c r="G691" i="1" s="1"/>
  <c r="N690" i="1"/>
  <c r="F690" i="1"/>
  <c r="G690" i="1" s="1"/>
  <c r="N689" i="1"/>
  <c r="F689" i="1"/>
  <c r="G689" i="1" s="1"/>
  <c r="N688" i="1"/>
  <c r="F688" i="1"/>
  <c r="G688" i="1" s="1"/>
  <c r="N687" i="1"/>
  <c r="G687" i="1"/>
  <c r="F687" i="1"/>
  <c r="N686" i="1"/>
  <c r="F686" i="1"/>
  <c r="G686" i="1" s="1"/>
  <c r="N685" i="1"/>
  <c r="F685" i="1"/>
  <c r="G685" i="1" s="1"/>
  <c r="N684" i="1"/>
  <c r="F684" i="1"/>
  <c r="G684" i="1" s="1"/>
  <c r="N683" i="1"/>
  <c r="F683" i="1"/>
  <c r="G683" i="1" s="1"/>
  <c r="N682" i="1"/>
  <c r="F682" i="1"/>
  <c r="G682" i="1" s="1"/>
  <c r="N681" i="1"/>
  <c r="F681" i="1"/>
  <c r="G681" i="1" s="1"/>
  <c r="N680" i="1"/>
  <c r="F680" i="1"/>
  <c r="G680" i="1" s="1"/>
  <c r="N679" i="1"/>
  <c r="F679" i="1"/>
  <c r="G679" i="1" s="1"/>
  <c r="N678" i="1"/>
  <c r="F678" i="1"/>
  <c r="G678" i="1" s="1"/>
  <c r="N677" i="1"/>
  <c r="F677" i="1"/>
  <c r="G677" i="1" s="1"/>
  <c r="N676" i="1"/>
  <c r="F676" i="1"/>
  <c r="G676" i="1" s="1"/>
  <c r="N675" i="1"/>
  <c r="F675" i="1"/>
  <c r="G675" i="1" s="1"/>
  <c r="N674" i="1"/>
  <c r="F674" i="1"/>
  <c r="G674" i="1" s="1"/>
  <c r="N673" i="1"/>
  <c r="F673" i="1"/>
  <c r="G673" i="1" s="1"/>
  <c r="N672" i="1"/>
  <c r="F672" i="1"/>
  <c r="G672" i="1" s="1"/>
  <c r="N671" i="1"/>
  <c r="F671" i="1"/>
  <c r="G671" i="1" s="1"/>
  <c r="N670" i="1"/>
  <c r="F670" i="1"/>
  <c r="G670" i="1" s="1"/>
  <c r="N669" i="1"/>
  <c r="F669" i="1"/>
  <c r="G669" i="1" s="1"/>
  <c r="N668" i="1"/>
  <c r="F668" i="1"/>
  <c r="G668" i="1" s="1"/>
  <c r="N667" i="1"/>
  <c r="G667" i="1"/>
  <c r="N666" i="1"/>
  <c r="F666" i="1"/>
  <c r="G666" i="1" s="1"/>
  <c r="N665" i="1"/>
  <c r="F665" i="1"/>
  <c r="G665" i="1" s="1"/>
  <c r="N664" i="1"/>
  <c r="G664" i="1"/>
  <c r="F664" i="1"/>
  <c r="N663" i="1"/>
  <c r="F663" i="1"/>
  <c r="G663" i="1" s="1"/>
  <c r="N662" i="1"/>
  <c r="F662" i="1"/>
  <c r="G662" i="1" s="1"/>
  <c r="N661" i="1"/>
  <c r="F661" i="1"/>
  <c r="G661" i="1" s="1"/>
  <c r="N660" i="1"/>
  <c r="F660" i="1"/>
  <c r="G660" i="1" s="1"/>
  <c r="N659" i="1"/>
  <c r="F659" i="1"/>
  <c r="G659" i="1" s="1"/>
  <c r="N658" i="1"/>
  <c r="F658" i="1"/>
  <c r="G658" i="1" s="1"/>
  <c r="N657" i="1"/>
  <c r="F657" i="1"/>
  <c r="G657" i="1" s="1"/>
  <c r="N656" i="1"/>
  <c r="F656" i="1"/>
  <c r="G656" i="1" s="1"/>
  <c r="N655" i="1"/>
  <c r="F655" i="1"/>
  <c r="G655" i="1" s="1"/>
  <c r="N654" i="1"/>
  <c r="F654" i="1"/>
  <c r="G654" i="1" s="1"/>
  <c r="N653" i="1"/>
  <c r="F653" i="1"/>
  <c r="G653" i="1" s="1"/>
  <c r="N652" i="1"/>
  <c r="F652" i="1"/>
  <c r="G652" i="1" s="1"/>
  <c r="N651" i="1"/>
  <c r="F651" i="1"/>
  <c r="G651" i="1" s="1"/>
  <c r="N650" i="1"/>
  <c r="F650" i="1"/>
  <c r="G650" i="1" s="1"/>
  <c r="N649" i="1"/>
  <c r="F649" i="1"/>
  <c r="G649" i="1" s="1"/>
  <c r="N648" i="1"/>
  <c r="F648" i="1"/>
  <c r="G648" i="1" s="1"/>
  <c r="N647" i="1"/>
  <c r="F647" i="1"/>
  <c r="G647" i="1" s="1"/>
  <c r="N646" i="1"/>
  <c r="F646" i="1"/>
  <c r="G646" i="1" s="1"/>
  <c r="N645" i="1"/>
  <c r="F645" i="1"/>
  <c r="G645" i="1" s="1"/>
  <c r="N644" i="1"/>
  <c r="F644" i="1"/>
  <c r="G644" i="1" s="1"/>
  <c r="N643" i="1"/>
  <c r="F643" i="1"/>
  <c r="G643" i="1" s="1"/>
  <c r="N642" i="1"/>
  <c r="F642" i="1"/>
  <c r="G642" i="1" s="1"/>
  <c r="N641" i="1"/>
  <c r="F641" i="1"/>
  <c r="G641" i="1" s="1"/>
  <c r="N640" i="1"/>
  <c r="F640" i="1"/>
  <c r="G640" i="1" s="1"/>
  <c r="N639" i="1"/>
  <c r="F639" i="1"/>
  <c r="G639" i="1" s="1"/>
  <c r="N638" i="1"/>
  <c r="F638" i="1"/>
  <c r="G638" i="1" s="1"/>
  <c r="N637" i="1"/>
  <c r="F637" i="1"/>
  <c r="G637" i="1" s="1"/>
  <c r="N636" i="1"/>
  <c r="F636" i="1"/>
  <c r="G636" i="1" s="1"/>
  <c r="N635" i="1"/>
  <c r="F635" i="1"/>
  <c r="G635" i="1" s="1"/>
  <c r="N634" i="1"/>
  <c r="F634" i="1"/>
  <c r="G634" i="1" s="1"/>
  <c r="N633" i="1"/>
  <c r="F633" i="1"/>
  <c r="G633" i="1" s="1"/>
  <c r="N632" i="1"/>
  <c r="F632" i="1"/>
  <c r="G632" i="1" s="1"/>
  <c r="N631" i="1"/>
  <c r="F631" i="1"/>
  <c r="G631" i="1" s="1"/>
  <c r="N630" i="1"/>
  <c r="F630" i="1"/>
  <c r="G630" i="1" s="1"/>
  <c r="N629" i="1"/>
  <c r="F629" i="1"/>
  <c r="G629" i="1" s="1"/>
  <c r="N628" i="1"/>
  <c r="F628" i="1"/>
  <c r="G628" i="1" s="1"/>
  <c r="N627" i="1"/>
  <c r="F627" i="1"/>
  <c r="G627" i="1" s="1"/>
  <c r="N626" i="1"/>
  <c r="F626" i="1"/>
  <c r="G626" i="1" s="1"/>
  <c r="N625" i="1"/>
  <c r="F625" i="1"/>
  <c r="G625" i="1" s="1"/>
  <c r="N624" i="1"/>
  <c r="F624" i="1"/>
  <c r="G624" i="1" s="1"/>
  <c r="N623" i="1"/>
  <c r="F623" i="1"/>
  <c r="G623" i="1" s="1"/>
  <c r="N622" i="1"/>
  <c r="G622" i="1"/>
  <c r="N621" i="1"/>
  <c r="F621" i="1"/>
  <c r="G621" i="1" s="1"/>
  <c r="N620" i="1"/>
  <c r="F620" i="1"/>
  <c r="G620" i="1" s="1"/>
  <c r="N619" i="1"/>
  <c r="F619" i="1"/>
  <c r="G619" i="1" s="1"/>
  <c r="N618" i="1"/>
  <c r="F618" i="1"/>
  <c r="G618" i="1" s="1"/>
  <c r="N617" i="1"/>
  <c r="G617" i="1"/>
  <c r="N616" i="1"/>
  <c r="F616" i="1"/>
  <c r="G616" i="1" s="1"/>
  <c r="N615" i="1"/>
  <c r="G615" i="1"/>
  <c r="N614" i="1"/>
  <c r="F614" i="1"/>
  <c r="G614" i="1" s="1"/>
  <c r="N613" i="1"/>
  <c r="F613" i="1"/>
  <c r="G613" i="1" s="1"/>
  <c r="N612" i="1"/>
  <c r="F612" i="1"/>
  <c r="G612" i="1" s="1"/>
  <c r="N611" i="1"/>
  <c r="F611" i="1"/>
  <c r="G611" i="1" s="1"/>
  <c r="N610" i="1"/>
  <c r="F610" i="1"/>
  <c r="G610" i="1" s="1"/>
  <c r="N609" i="1"/>
  <c r="F609" i="1"/>
  <c r="G609" i="1" s="1"/>
  <c r="N608" i="1"/>
  <c r="F608" i="1"/>
  <c r="G608" i="1" s="1"/>
  <c r="N607" i="1"/>
  <c r="F607" i="1"/>
  <c r="G607" i="1" s="1"/>
  <c r="N606" i="1"/>
  <c r="F606" i="1"/>
  <c r="G606" i="1" s="1"/>
  <c r="N605" i="1"/>
  <c r="F605" i="1"/>
  <c r="G605" i="1" s="1"/>
  <c r="N604" i="1"/>
  <c r="F604" i="1"/>
  <c r="G604" i="1" s="1"/>
  <c r="N603" i="1"/>
  <c r="F603" i="1"/>
  <c r="G603" i="1" s="1"/>
  <c r="N602" i="1"/>
  <c r="F602" i="1"/>
  <c r="G602" i="1" s="1"/>
  <c r="N601" i="1"/>
  <c r="F601" i="1"/>
  <c r="G601" i="1" s="1"/>
  <c r="N600" i="1"/>
  <c r="F600" i="1"/>
  <c r="G600" i="1" s="1"/>
  <c r="N599" i="1"/>
  <c r="F599" i="1"/>
  <c r="G599" i="1" s="1"/>
  <c r="N598" i="1"/>
  <c r="F598" i="1"/>
  <c r="G598" i="1" s="1"/>
  <c r="N597" i="1"/>
  <c r="F597" i="1"/>
  <c r="G597" i="1" s="1"/>
  <c r="N596" i="1"/>
  <c r="F596" i="1"/>
  <c r="G596" i="1" s="1"/>
  <c r="N595" i="1"/>
  <c r="F595" i="1"/>
  <c r="G595" i="1" s="1"/>
  <c r="N594" i="1"/>
  <c r="F594" i="1"/>
  <c r="G594" i="1" s="1"/>
  <c r="N593" i="1"/>
  <c r="F593" i="1"/>
  <c r="G593" i="1" s="1"/>
  <c r="N592" i="1"/>
  <c r="F592" i="1"/>
  <c r="G592" i="1" s="1"/>
  <c r="N591" i="1"/>
  <c r="F591" i="1"/>
  <c r="G591" i="1" s="1"/>
  <c r="N590" i="1"/>
  <c r="F590" i="1"/>
  <c r="G590" i="1" s="1"/>
  <c r="N589" i="1"/>
  <c r="F589" i="1"/>
  <c r="G589" i="1" s="1"/>
  <c r="N588" i="1"/>
  <c r="F588" i="1"/>
  <c r="G588" i="1" s="1"/>
  <c r="N587" i="1"/>
  <c r="F587" i="1"/>
  <c r="G587" i="1" s="1"/>
  <c r="N586" i="1"/>
  <c r="F586" i="1"/>
  <c r="G586" i="1" s="1"/>
  <c r="N585" i="1"/>
  <c r="F585" i="1"/>
  <c r="G585" i="1" s="1"/>
  <c r="N584" i="1"/>
  <c r="F584" i="1"/>
  <c r="G584" i="1" s="1"/>
  <c r="N583" i="1"/>
  <c r="F583" i="1"/>
  <c r="G583" i="1" s="1"/>
  <c r="N582" i="1"/>
  <c r="F582" i="1"/>
  <c r="G582" i="1" s="1"/>
  <c r="N581" i="1"/>
  <c r="F581" i="1"/>
  <c r="G581" i="1" s="1"/>
  <c r="N580" i="1"/>
  <c r="F580" i="1"/>
  <c r="G580" i="1" s="1"/>
  <c r="N579" i="1"/>
  <c r="G579" i="1"/>
  <c r="F579" i="1"/>
  <c r="N578" i="1"/>
  <c r="F578" i="1"/>
  <c r="G578" i="1" s="1"/>
  <c r="N577" i="1"/>
  <c r="F577" i="1"/>
  <c r="G577" i="1" s="1"/>
  <c r="N576" i="1"/>
  <c r="F576" i="1"/>
  <c r="G576" i="1" s="1"/>
  <c r="N575" i="1"/>
  <c r="F575" i="1"/>
  <c r="G575" i="1" s="1"/>
  <c r="N574" i="1"/>
  <c r="F574" i="1"/>
  <c r="G574" i="1" s="1"/>
  <c r="N573" i="1"/>
  <c r="F573" i="1"/>
  <c r="G573" i="1" s="1"/>
  <c r="N572" i="1"/>
  <c r="F572" i="1"/>
  <c r="G572" i="1" s="1"/>
  <c r="N571" i="1"/>
  <c r="F571" i="1"/>
  <c r="G571" i="1" s="1"/>
  <c r="N570" i="1"/>
  <c r="F570" i="1"/>
  <c r="G570" i="1" s="1"/>
  <c r="N569" i="1"/>
  <c r="F569" i="1"/>
  <c r="G569" i="1" s="1"/>
  <c r="N568" i="1"/>
  <c r="F568" i="1"/>
  <c r="G568" i="1" s="1"/>
  <c r="N567" i="1"/>
  <c r="G567" i="1"/>
  <c r="F567" i="1"/>
  <c r="N566" i="1"/>
  <c r="F566" i="1"/>
  <c r="G566" i="1" s="1"/>
  <c r="N565" i="1"/>
  <c r="F565" i="1"/>
  <c r="G565" i="1" s="1"/>
  <c r="N564" i="1"/>
  <c r="F564" i="1"/>
  <c r="G564" i="1" s="1"/>
  <c r="N563" i="1"/>
  <c r="F563" i="1"/>
  <c r="G563" i="1" s="1"/>
  <c r="N562" i="1"/>
  <c r="F562" i="1"/>
  <c r="G562" i="1" s="1"/>
  <c r="N561" i="1"/>
  <c r="F561" i="1"/>
  <c r="G561" i="1" s="1"/>
  <c r="N560" i="1"/>
  <c r="F560" i="1"/>
  <c r="G560" i="1" s="1"/>
  <c r="N559" i="1"/>
  <c r="F559" i="1"/>
  <c r="G559" i="1" s="1"/>
  <c r="N558" i="1"/>
  <c r="F558" i="1"/>
  <c r="G558" i="1" s="1"/>
  <c r="N557" i="1"/>
  <c r="F557" i="1"/>
  <c r="G557" i="1" s="1"/>
  <c r="N556" i="1"/>
  <c r="F556" i="1"/>
  <c r="G556" i="1" s="1"/>
  <c r="N555" i="1"/>
  <c r="F555" i="1"/>
  <c r="G555" i="1" s="1"/>
  <c r="N554" i="1"/>
  <c r="F554" i="1"/>
  <c r="G554" i="1" s="1"/>
  <c r="N553" i="1"/>
  <c r="F553" i="1"/>
  <c r="G553" i="1" s="1"/>
  <c r="N552" i="1"/>
  <c r="F552" i="1"/>
  <c r="G552" i="1" s="1"/>
  <c r="N551" i="1"/>
  <c r="F551" i="1"/>
  <c r="G551" i="1" s="1"/>
  <c r="N550" i="1"/>
  <c r="F550" i="1"/>
  <c r="G550" i="1" s="1"/>
  <c r="N549" i="1"/>
  <c r="F549" i="1"/>
  <c r="G549" i="1" s="1"/>
  <c r="N548" i="1"/>
  <c r="F548" i="1"/>
  <c r="G548" i="1" s="1"/>
  <c r="N547" i="1"/>
  <c r="F547" i="1"/>
  <c r="G547" i="1" s="1"/>
  <c r="N546" i="1"/>
  <c r="F546" i="1"/>
  <c r="G546" i="1" s="1"/>
  <c r="N545" i="1"/>
  <c r="F545" i="1"/>
  <c r="G545" i="1" s="1"/>
  <c r="N544" i="1"/>
  <c r="F544" i="1"/>
  <c r="G544" i="1" s="1"/>
  <c r="N543" i="1"/>
  <c r="F543" i="1"/>
  <c r="G543" i="1" s="1"/>
  <c r="N542" i="1"/>
  <c r="F542" i="1"/>
  <c r="G542" i="1" s="1"/>
  <c r="N541" i="1"/>
  <c r="G541" i="1"/>
  <c r="F541" i="1"/>
  <c r="N540" i="1"/>
  <c r="F540" i="1"/>
  <c r="G540" i="1" s="1"/>
  <c r="N539" i="1"/>
  <c r="F539" i="1"/>
  <c r="G539" i="1" s="1"/>
  <c r="N538" i="1"/>
  <c r="F538" i="1"/>
  <c r="G538" i="1" s="1"/>
  <c r="N537" i="1"/>
  <c r="F537" i="1"/>
  <c r="G537" i="1" s="1"/>
  <c r="N536" i="1"/>
  <c r="F536" i="1"/>
  <c r="G536" i="1" s="1"/>
  <c r="N535" i="1"/>
  <c r="F535" i="1"/>
  <c r="G535" i="1" s="1"/>
  <c r="N534" i="1"/>
  <c r="F534" i="1"/>
  <c r="G534" i="1" s="1"/>
  <c r="N533" i="1"/>
  <c r="F533" i="1"/>
  <c r="G533" i="1" s="1"/>
  <c r="N532" i="1"/>
  <c r="F532" i="1"/>
  <c r="G532" i="1" s="1"/>
  <c r="N531" i="1"/>
  <c r="F531" i="1"/>
  <c r="G531" i="1" s="1"/>
  <c r="N530" i="1"/>
  <c r="F530" i="1"/>
  <c r="G530" i="1" s="1"/>
  <c r="N529" i="1"/>
  <c r="F529" i="1"/>
  <c r="G529" i="1" s="1"/>
  <c r="N528" i="1"/>
  <c r="F528" i="1"/>
  <c r="G528" i="1" s="1"/>
  <c r="N527" i="1"/>
  <c r="F527" i="1"/>
  <c r="G527" i="1" s="1"/>
  <c r="N526" i="1"/>
  <c r="F526" i="1"/>
  <c r="G526" i="1" s="1"/>
  <c r="N525" i="1"/>
  <c r="F525" i="1"/>
  <c r="G525" i="1" s="1"/>
  <c r="N524" i="1"/>
  <c r="F524" i="1"/>
  <c r="G524" i="1" s="1"/>
  <c r="N523" i="1"/>
  <c r="F523" i="1"/>
  <c r="G523" i="1" s="1"/>
  <c r="N522" i="1"/>
  <c r="F522" i="1"/>
  <c r="G522" i="1" s="1"/>
  <c r="N521" i="1"/>
  <c r="F521" i="1"/>
  <c r="G521" i="1" s="1"/>
  <c r="N520" i="1"/>
  <c r="F520" i="1"/>
  <c r="G520" i="1" s="1"/>
  <c r="N519" i="1"/>
  <c r="F519" i="1"/>
  <c r="G519" i="1" s="1"/>
  <c r="N518" i="1"/>
  <c r="F518" i="1"/>
  <c r="G518" i="1" s="1"/>
  <c r="N517" i="1"/>
  <c r="F517" i="1"/>
  <c r="G517" i="1" s="1"/>
  <c r="N516" i="1"/>
  <c r="G516" i="1"/>
  <c r="N515" i="1"/>
  <c r="F515" i="1"/>
  <c r="G515" i="1" s="1"/>
  <c r="N514" i="1"/>
  <c r="F514" i="1"/>
  <c r="G514" i="1" s="1"/>
  <c r="N513" i="1"/>
  <c r="F513" i="1"/>
  <c r="G513" i="1" s="1"/>
  <c r="N512" i="1"/>
  <c r="G512" i="1"/>
  <c r="F512" i="1"/>
  <c r="N511" i="1"/>
  <c r="F511" i="1"/>
  <c r="G511" i="1" s="1"/>
  <c r="N510" i="1"/>
  <c r="F510" i="1"/>
  <c r="G510" i="1" s="1"/>
  <c r="N509" i="1"/>
  <c r="F509" i="1"/>
  <c r="G509" i="1" s="1"/>
  <c r="N508" i="1"/>
  <c r="F508" i="1"/>
  <c r="G508" i="1" s="1"/>
  <c r="N507" i="1"/>
  <c r="G507" i="1"/>
  <c r="N506" i="1"/>
  <c r="G506" i="1"/>
  <c r="N505" i="1"/>
  <c r="F505" i="1"/>
  <c r="G505" i="1" s="1"/>
  <c r="N504" i="1"/>
  <c r="F504" i="1"/>
  <c r="G504" i="1" s="1"/>
  <c r="N503" i="1"/>
  <c r="F503" i="1"/>
  <c r="G503" i="1" s="1"/>
  <c r="N502" i="1"/>
  <c r="F502" i="1"/>
  <c r="G502" i="1" s="1"/>
  <c r="N501" i="1"/>
  <c r="G501" i="1"/>
  <c r="F501" i="1"/>
  <c r="N500" i="1"/>
  <c r="F500" i="1"/>
  <c r="G500" i="1" s="1"/>
  <c r="N499" i="1"/>
  <c r="F499" i="1"/>
  <c r="G499" i="1" s="1"/>
  <c r="N498" i="1"/>
  <c r="G498" i="1"/>
  <c r="F498" i="1"/>
  <c r="N497" i="1"/>
  <c r="F497" i="1"/>
  <c r="G497" i="1" s="1"/>
  <c r="N496" i="1"/>
  <c r="F496" i="1"/>
  <c r="G496" i="1" s="1"/>
  <c r="N495" i="1"/>
  <c r="F495" i="1"/>
  <c r="G495" i="1" s="1"/>
  <c r="N494" i="1"/>
  <c r="F494" i="1"/>
  <c r="G494" i="1" s="1"/>
  <c r="N493" i="1"/>
  <c r="F493" i="1"/>
  <c r="G493" i="1" s="1"/>
  <c r="N492" i="1"/>
  <c r="F492" i="1"/>
  <c r="G492" i="1" s="1"/>
  <c r="N491" i="1"/>
  <c r="F491" i="1"/>
  <c r="G491" i="1" s="1"/>
  <c r="N490" i="1"/>
  <c r="F490" i="1"/>
  <c r="G490" i="1" s="1"/>
  <c r="N489" i="1"/>
  <c r="F489" i="1"/>
  <c r="G489" i="1" s="1"/>
  <c r="N488" i="1"/>
  <c r="F488" i="1"/>
  <c r="G488" i="1" s="1"/>
  <c r="N487" i="1"/>
  <c r="F487" i="1"/>
  <c r="G487" i="1" s="1"/>
  <c r="N486" i="1"/>
  <c r="G486" i="1"/>
  <c r="N485" i="1"/>
  <c r="F485" i="1"/>
  <c r="G485" i="1" s="1"/>
  <c r="N484" i="1"/>
  <c r="F484" i="1"/>
  <c r="G484" i="1" s="1"/>
  <c r="N483" i="1"/>
  <c r="F483" i="1"/>
  <c r="G483" i="1" s="1"/>
  <c r="N482" i="1"/>
  <c r="F482" i="1"/>
  <c r="G482" i="1" s="1"/>
  <c r="N481" i="1"/>
  <c r="F481" i="1"/>
  <c r="G481" i="1" s="1"/>
  <c r="N480" i="1"/>
  <c r="G480" i="1"/>
  <c r="F480" i="1"/>
  <c r="N479" i="1"/>
  <c r="F479" i="1"/>
  <c r="G479" i="1" s="1"/>
  <c r="N478" i="1"/>
  <c r="F478" i="1"/>
  <c r="G478" i="1" s="1"/>
  <c r="N477" i="1"/>
  <c r="F477" i="1"/>
  <c r="G477" i="1" s="1"/>
  <c r="N476" i="1"/>
  <c r="F476" i="1"/>
  <c r="G476" i="1" s="1"/>
  <c r="N475" i="1"/>
  <c r="F475" i="1"/>
  <c r="G475" i="1" s="1"/>
  <c r="N474" i="1"/>
  <c r="F474" i="1"/>
  <c r="G474" i="1" s="1"/>
  <c r="N473" i="1"/>
  <c r="F473" i="1"/>
  <c r="G473" i="1" s="1"/>
  <c r="N472" i="1"/>
  <c r="F472" i="1"/>
  <c r="G472" i="1" s="1"/>
  <c r="N471" i="1"/>
  <c r="F471" i="1"/>
  <c r="G471" i="1" s="1"/>
  <c r="N470" i="1"/>
  <c r="F470" i="1"/>
  <c r="G470" i="1" s="1"/>
  <c r="N469" i="1"/>
  <c r="F469" i="1"/>
  <c r="G469" i="1" s="1"/>
  <c r="N468" i="1"/>
  <c r="F468" i="1"/>
  <c r="G468" i="1" s="1"/>
  <c r="N467" i="1"/>
  <c r="F467" i="1"/>
  <c r="G467" i="1" s="1"/>
  <c r="N466" i="1"/>
  <c r="F466" i="1"/>
  <c r="G466" i="1" s="1"/>
  <c r="N465" i="1"/>
  <c r="G465" i="1"/>
  <c r="F465" i="1"/>
  <c r="N464" i="1"/>
  <c r="F464" i="1"/>
  <c r="G464" i="1" s="1"/>
  <c r="N463" i="1"/>
  <c r="F463" i="1"/>
  <c r="G463" i="1" s="1"/>
  <c r="N462" i="1"/>
  <c r="G462" i="1"/>
  <c r="F462" i="1"/>
  <c r="N461" i="1"/>
  <c r="F461" i="1"/>
  <c r="G461" i="1" s="1"/>
  <c r="N460" i="1"/>
  <c r="F460" i="1"/>
  <c r="G460" i="1" s="1"/>
  <c r="N459" i="1"/>
  <c r="F459" i="1"/>
  <c r="G459" i="1" s="1"/>
  <c r="N458" i="1"/>
  <c r="F458" i="1"/>
  <c r="G458" i="1" s="1"/>
  <c r="N457" i="1"/>
  <c r="F457" i="1"/>
  <c r="G457" i="1" s="1"/>
  <c r="N456" i="1"/>
  <c r="G456" i="1"/>
  <c r="F456" i="1"/>
  <c r="N455" i="1"/>
  <c r="F455" i="1"/>
  <c r="G455" i="1" s="1"/>
  <c r="N454" i="1"/>
  <c r="F454" i="1"/>
  <c r="G454" i="1" s="1"/>
  <c r="N453" i="1"/>
  <c r="G453" i="1"/>
  <c r="N452" i="1"/>
  <c r="F452" i="1"/>
  <c r="G452" i="1" s="1"/>
  <c r="N451" i="1"/>
  <c r="F451" i="1"/>
  <c r="G451" i="1" s="1"/>
  <c r="N450" i="1"/>
  <c r="F450" i="1"/>
  <c r="G450" i="1" s="1"/>
  <c r="N449" i="1"/>
  <c r="F449" i="1"/>
  <c r="G449" i="1" s="1"/>
  <c r="N448" i="1"/>
  <c r="F448" i="1"/>
  <c r="G448" i="1" s="1"/>
  <c r="N447" i="1"/>
  <c r="F447" i="1"/>
  <c r="G447" i="1" s="1"/>
  <c r="N446" i="1"/>
  <c r="F446" i="1"/>
  <c r="G446" i="1" s="1"/>
  <c r="N445" i="1"/>
  <c r="G445" i="1"/>
  <c r="F445" i="1"/>
  <c r="N444" i="1"/>
  <c r="F444" i="1"/>
  <c r="G444" i="1" s="1"/>
  <c r="N443" i="1"/>
  <c r="F443" i="1"/>
  <c r="G443" i="1" s="1"/>
  <c r="N442" i="1"/>
  <c r="F442" i="1"/>
  <c r="G442" i="1" s="1"/>
  <c r="N441" i="1"/>
  <c r="F441" i="1"/>
  <c r="G441" i="1" s="1"/>
  <c r="N440" i="1"/>
  <c r="F440" i="1"/>
  <c r="G440" i="1" s="1"/>
  <c r="N439" i="1"/>
  <c r="F439" i="1"/>
  <c r="G439" i="1" s="1"/>
  <c r="N438" i="1"/>
  <c r="F438" i="1"/>
  <c r="G438" i="1" s="1"/>
  <c r="N437" i="1"/>
  <c r="G437" i="1"/>
  <c r="N436" i="1"/>
  <c r="F436" i="1"/>
  <c r="G436" i="1" s="1"/>
  <c r="N435" i="1"/>
  <c r="F435" i="1"/>
  <c r="G435" i="1" s="1"/>
  <c r="N434" i="1"/>
  <c r="F434" i="1"/>
  <c r="G434" i="1" s="1"/>
  <c r="N433" i="1"/>
  <c r="F433" i="1"/>
  <c r="G433" i="1" s="1"/>
  <c r="N432" i="1"/>
  <c r="F432" i="1"/>
  <c r="G432" i="1" s="1"/>
  <c r="N431" i="1"/>
  <c r="F431" i="1"/>
  <c r="G431" i="1" s="1"/>
  <c r="N430" i="1"/>
  <c r="F430" i="1"/>
  <c r="G430" i="1" s="1"/>
  <c r="N429" i="1"/>
  <c r="F429" i="1"/>
  <c r="G429" i="1" s="1"/>
  <c r="N428" i="1"/>
  <c r="F428" i="1"/>
  <c r="G428" i="1" s="1"/>
  <c r="N427" i="1"/>
  <c r="F427" i="1"/>
  <c r="G427" i="1" s="1"/>
  <c r="N426" i="1"/>
  <c r="F426" i="1"/>
  <c r="G426" i="1" s="1"/>
  <c r="N425" i="1"/>
  <c r="F425" i="1"/>
  <c r="G425" i="1" s="1"/>
  <c r="N424" i="1"/>
  <c r="F424" i="1"/>
  <c r="G424" i="1" s="1"/>
  <c r="N423" i="1"/>
  <c r="F423" i="1"/>
  <c r="G423" i="1" s="1"/>
  <c r="N422" i="1"/>
  <c r="F422" i="1"/>
  <c r="G422" i="1" s="1"/>
  <c r="N421" i="1"/>
  <c r="F421" i="1"/>
  <c r="G421" i="1" s="1"/>
  <c r="N420" i="1"/>
  <c r="G420" i="1"/>
  <c r="N419" i="1"/>
  <c r="F419" i="1"/>
  <c r="G419" i="1" s="1"/>
  <c r="N418" i="1"/>
  <c r="F418" i="1"/>
  <c r="G418" i="1" s="1"/>
  <c r="N417" i="1"/>
  <c r="F417" i="1"/>
  <c r="G417" i="1" s="1"/>
  <c r="N416" i="1"/>
  <c r="F416" i="1"/>
  <c r="G416" i="1" s="1"/>
  <c r="N415" i="1"/>
  <c r="F415" i="1"/>
  <c r="G415" i="1" s="1"/>
  <c r="N414" i="1"/>
  <c r="F414" i="1"/>
  <c r="G414" i="1" s="1"/>
  <c r="N413" i="1"/>
  <c r="F413" i="1"/>
  <c r="G413" i="1" s="1"/>
  <c r="N412" i="1"/>
  <c r="F412" i="1"/>
  <c r="G412" i="1" s="1"/>
  <c r="N411" i="1"/>
  <c r="F411" i="1"/>
  <c r="G411" i="1" s="1"/>
  <c r="N410" i="1"/>
  <c r="F410" i="1"/>
  <c r="G410" i="1" s="1"/>
  <c r="N409" i="1"/>
  <c r="F409" i="1"/>
  <c r="G409" i="1" s="1"/>
  <c r="N408" i="1"/>
  <c r="F408" i="1"/>
  <c r="G408" i="1" s="1"/>
  <c r="N407" i="1"/>
  <c r="F407" i="1"/>
  <c r="G407" i="1" s="1"/>
  <c r="N406" i="1"/>
  <c r="F406" i="1"/>
  <c r="G406" i="1" s="1"/>
  <c r="N405" i="1"/>
  <c r="F405" i="1"/>
  <c r="G405" i="1" s="1"/>
  <c r="N404" i="1"/>
  <c r="G404" i="1"/>
  <c r="F404" i="1"/>
  <c r="N403" i="1"/>
  <c r="F403" i="1"/>
  <c r="G403" i="1" s="1"/>
  <c r="N402" i="1"/>
  <c r="F402" i="1"/>
  <c r="G402" i="1" s="1"/>
  <c r="N401" i="1"/>
  <c r="F401" i="1"/>
  <c r="G401" i="1" s="1"/>
  <c r="N400" i="1"/>
  <c r="F400" i="1"/>
  <c r="G400" i="1" s="1"/>
  <c r="N399" i="1"/>
  <c r="F399" i="1"/>
  <c r="G399" i="1" s="1"/>
  <c r="N398" i="1"/>
  <c r="F398" i="1"/>
  <c r="G398" i="1" s="1"/>
  <c r="N397" i="1"/>
  <c r="F397" i="1"/>
  <c r="G397" i="1" s="1"/>
  <c r="N396" i="1"/>
  <c r="F396" i="1"/>
  <c r="G396" i="1" s="1"/>
  <c r="N395" i="1"/>
  <c r="F395" i="1"/>
  <c r="G395" i="1" s="1"/>
  <c r="N394" i="1"/>
  <c r="F394" i="1"/>
  <c r="G394" i="1" s="1"/>
  <c r="N393" i="1"/>
  <c r="F393" i="1"/>
  <c r="G393" i="1" s="1"/>
  <c r="N392" i="1"/>
  <c r="F392" i="1"/>
  <c r="G392" i="1" s="1"/>
  <c r="N391" i="1"/>
  <c r="F391" i="1"/>
  <c r="G391" i="1" s="1"/>
  <c r="N390" i="1"/>
  <c r="F390" i="1"/>
  <c r="G390" i="1" s="1"/>
  <c r="N389" i="1"/>
  <c r="G389" i="1"/>
  <c r="F389" i="1"/>
  <c r="N388" i="1"/>
  <c r="F388" i="1"/>
  <c r="G388" i="1" s="1"/>
  <c r="N387" i="1"/>
  <c r="F387" i="1"/>
  <c r="G387" i="1" s="1"/>
  <c r="N386" i="1"/>
  <c r="F386" i="1"/>
  <c r="G386" i="1" s="1"/>
  <c r="N385" i="1"/>
  <c r="F385" i="1"/>
  <c r="G385" i="1" s="1"/>
  <c r="N384" i="1"/>
  <c r="F384" i="1"/>
  <c r="G384" i="1" s="1"/>
  <c r="N383" i="1"/>
  <c r="F383" i="1"/>
  <c r="G383" i="1" s="1"/>
  <c r="N382" i="1"/>
  <c r="F382" i="1"/>
  <c r="G382" i="1" s="1"/>
  <c r="N381" i="1"/>
  <c r="F381" i="1"/>
  <c r="G381" i="1" s="1"/>
  <c r="N380" i="1"/>
  <c r="F380" i="1"/>
  <c r="G380" i="1" s="1"/>
  <c r="N379" i="1"/>
  <c r="F379" i="1"/>
  <c r="G379" i="1" s="1"/>
  <c r="N378" i="1"/>
  <c r="F378" i="1"/>
  <c r="G378" i="1" s="1"/>
  <c r="N377" i="1"/>
  <c r="F377" i="1"/>
  <c r="G377" i="1" s="1"/>
  <c r="N376" i="1"/>
  <c r="F376" i="1"/>
  <c r="G376" i="1" s="1"/>
  <c r="N375" i="1"/>
  <c r="F375" i="1"/>
  <c r="G375" i="1" s="1"/>
  <c r="N374" i="1"/>
  <c r="F374" i="1"/>
  <c r="G374" i="1" s="1"/>
  <c r="N373" i="1"/>
  <c r="F373" i="1"/>
  <c r="G373" i="1" s="1"/>
  <c r="N372" i="1"/>
  <c r="F372" i="1"/>
  <c r="G372" i="1" s="1"/>
  <c r="N371" i="1"/>
  <c r="F371" i="1"/>
  <c r="G371" i="1" s="1"/>
  <c r="N370" i="1"/>
  <c r="F370" i="1"/>
  <c r="G370" i="1" s="1"/>
  <c r="N369" i="1"/>
  <c r="F369" i="1"/>
  <c r="G369" i="1" s="1"/>
  <c r="N368" i="1"/>
  <c r="F368" i="1"/>
  <c r="G368" i="1" s="1"/>
  <c r="N367" i="1"/>
  <c r="F367" i="1"/>
  <c r="G367" i="1" s="1"/>
  <c r="N366" i="1"/>
  <c r="F366" i="1"/>
  <c r="G366" i="1" s="1"/>
  <c r="N365" i="1"/>
  <c r="F365" i="1"/>
  <c r="G365" i="1" s="1"/>
  <c r="N364" i="1"/>
  <c r="F364" i="1"/>
  <c r="G364" i="1" s="1"/>
  <c r="N363" i="1"/>
  <c r="F363" i="1"/>
  <c r="G363" i="1" s="1"/>
  <c r="N362" i="1"/>
  <c r="F362" i="1"/>
  <c r="G362" i="1" s="1"/>
  <c r="N361" i="1"/>
  <c r="F361" i="1"/>
  <c r="G361" i="1" s="1"/>
  <c r="N360" i="1"/>
  <c r="F360" i="1"/>
  <c r="G360" i="1" s="1"/>
  <c r="N359" i="1"/>
  <c r="F359" i="1"/>
  <c r="G359" i="1" s="1"/>
  <c r="N358" i="1"/>
  <c r="F358" i="1"/>
  <c r="G358" i="1" s="1"/>
  <c r="N357" i="1"/>
  <c r="F357" i="1"/>
  <c r="G357" i="1" s="1"/>
  <c r="N356" i="1"/>
  <c r="F356" i="1"/>
  <c r="G356" i="1" s="1"/>
  <c r="N355" i="1"/>
  <c r="F355" i="1"/>
  <c r="G355" i="1" s="1"/>
  <c r="N354" i="1"/>
  <c r="F354" i="1"/>
  <c r="G354" i="1" s="1"/>
  <c r="N353" i="1"/>
  <c r="F353" i="1"/>
  <c r="G353" i="1" s="1"/>
  <c r="N352" i="1"/>
  <c r="F352" i="1"/>
  <c r="G352" i="1" s="1"/>
  <c r="N351" i="1"/>
  <c r="F351" i="1"/>
  <c r="G351" i="1" s="1"/>
  <c r="N350" i="1"/>
  <c r="F350" i="1"/>
  <c r="G350" i="1" s="1"/>
  <c r="N349" i="1"/>
  <c r="F349" i="1"/>
  <c r="G349" i="1" s="1"/>
  <c r="N348" i="1"/>
  <c r="F348" i="1"/>
  <c r="G348" i="1" s="1"/>
  <c r="N347" i="1"/>
  <c r="F347" i="1"/>
  <c r="G347" i="1" s="1"/>
  <c r="N346" i="1"/>
  <c r="F346" i="1"/>
  <c r="G346" i="1" s="1"/>
  <c r="N345" i="1"/>
  <c r="F345" i="1"/>
  <c r="G345" i="1" s="1"/>
  <c r="N344" i="1"/>
  <c r="G344" i="1"/>
  <c r="F344" i="1"/>
  <c r="N343" i="1"/>
  <c r="F343" i="1"/>
  <c r="G343" i="1" s="1"/>
  <c r="N342" i="1"/>
  <c r="F342" i="1"/>
  <c r="G342" i="1" s="1"/>
  <c r="N341" i="1"/>
  <c r="F341" i="1"/>
  <c r="G341" i="1" s="1"/>
  <c r="N340" i="1"/>
  <c r="F340" i="1"/>
  <c r="G340" i="1" s="1"/>
  <c r="N339" i="1"/>
  <c r="F339" i="1"/>
  <c r="G339" i="1" s="1"/>
  <c r="N338" i="1"/>
  <c r="F338" i="1"/>
  <c r="G338" i="1" s="1"/>
  <c r="N337" i="1"/>
  <c r="F337" i="1"/>
  <c r="G337" i="1" s="1"/>
  <c r="N336" i="1"/>
  <c r="F336" i="1"/>
  <c r="G336" i="1" s="1"/>
  <c r="N335" i="1"/>
  <c r="F335" i="1"/>
  <c r="G335" i="1" s="1"/>
  <c r="N334" i="1"/>
  <c r="F334" i="1"/>
  <c r="G334" i="1" s="1"/>
  <c r="N333" i="1"/>
  <c r="G333" i="1"/>
  <c r="F333" i="1"/>
  <c r="N332" i="1"/>
  <c r="F332" i="1"/>
  <c r="G332" i="1" s="1"/>
  <c r="N331" i="1"/>
  <c r="F331" i="1"/>
  <c r="G331" i="1" s="1"/>
  <c r="N330" i="1"/>
  <c r="F330" i="1"/>
  <c r="G330" i="1" s="1"/>
  <c r="N329" i="1"/>
  <c r="F329" i="1"/>
  <c r="G329" i="1" s="1"/>
  <c r="N328" i="1"/>
  <c r="F328" i="1"/>
  <c r="G328" i="1" s="1"/>
  <c r="N327" i="1"/>
  <c r="F327" i="1"/>
  <c r="G327" i="1" s="1"/>
  <c r="N326" i="1"/>
  <c r="F326" i="1"/>
  <c r="G326" i="1" s="1"/>
  <c r="N325" i="1"/>
  <c r="F325" i="1"/>
  <c r="G325" i="1" s="1"/>
  <c r="N324" i="1"/>
  <c r="F324" i="1"/>
  <c r="G324" i="1" s="1"/>
  <c r="N323" i="1"/>
  <c r="F323" i="1"/>
  <c r="G323" i="1" s="1"/>
  <c r="N322" i="1"/>
  <c r="F322" i="1"/>
  <c r="G322" i="1" s="1"/>
  <c r="N321" i="1"/>
  <c r="F321" i="1"/>
  <c r="G321" i="1" s="1"/>
  <c r="N320" i="1"/>
  <c r="F320" i="1"/>
  <c r="G320" i="1" s="1"/>
  <c r="N319" i="1"/>
  <c r="F319" i="1"/>
  <c r="G319" i="1" s="1"/>
  <c r="N318" i="1"/>
  <c r="F318" i="1"/>
  <c r="G318" i="1" s="1"/>
  <c r="N317" i="1"/>
  <c r="F317" i="1"/>
  <c r="G317" i="1" s="1"/>
  <c r="N316" i="1"/>
  <c r="F316" i="1"/>
  <c r="G316" i="1" s="1"/>
  <c r="N315" i="1"/>
  <c r="F315" i="1"/>
  <c r="G315" i="1" s="1"/>
  <c r="N314" i="1"/>
  <c r="F314" i="1"/>
  <c r="G314" i="1" s="1"/>
  <c r="N313" i="1"/>
  <c r="F313" i="1"/>
  <c r="G313" i="1" s="1"/>
  <c r="N312" i="1"/>
  <c r="F312" i="1"/>
  <c r="G312" i="1" s="1"/>
  <c r="N311" i="1"/>
  <c r="F311" i="1"/>
  <c r="G311" i="1" s="1"/>
  <c r="N310" i="1"/>
  <c r="F310" i="1"/>
  <c r="G310" i="1" s="1"/>
  <c r="N309" i="1"/>
  <c r="F309" i="1"/>
  <c r="G309" i="1" s="1"/>
  <c r="N308" i="1"/>
  <c r="F308" i="1"/>
  <c r="G308" i="1" s="1"/>
  <c r="N307" i="1"/>
  <c r="F307" i="1"/>
  <c r="G307" i="1" s="1"/>
  <c r="N306" i="1"/>
  <c r="G306" i="1"/>
  <c r="N305" i="1"/>
  <c r="F305" i="1"/>
  <c r="G305" i="1" s="1"/>
  <c r="N304" i="1"/>
  <c r="F304" i="1"/>
  <c r="G304" i="1" s="1"/>
  <c r="N303" i="1"/>
  <c r="F303" i="1"/>
  <c r="G303" i="1" s="1"/>
  <c r="N302" i="1"/>
  <c r="F302" i="1"/>
  <c r="G302" i="1" s="1"/>
  <c r="N301" i="1"/>
  <c r="F301" i="1"/>
  <c r="G301" i="1" s="1"/>
  <c r="N300" i="1"/>
  <c r="G300" i="1"/>
  <c r="F300" i="1"/>
  <c r="N299" i="1"/>
  <c r="F299" i="1"/>
  <c r="G299" i="1" s="1"/>
  <c r="N298" i="1"/>
  <c r="F298" i="1"/>
  <c r="G298" i="1" s="1"/>
  <c r="N297" i="1"/>
  <c r="F297" i="1"/>
  <c r="G297" i="1" s="1"/>
  <c r="N296" i="1"/>
  <c r="F296" i="1"/>
  <c r="G296" i="1" s="1"/>
  <c r="N295" i="1"/>
  <c r="F295" i="1"/>
  <c r="G295" i="1" s="1"/>
  <c r="N294" i="1"/>
  <c r="F294" i="1"/>
  <c r="G294" i="1" s="1"/>
  <c r="N293" i="1"/>
  <c r="F293" i="1"/>
  <c r="G293" i="1" s="1"/>
  <c r="N292" i="1"/>
  <c r="F292" i="1"/>
  <c r="G292" i="1" s="1"/>
  <c r="N291" i="1"/>
  <c r="F291" i="1"/>
  <c r="G291" i="1" s="1"/>
  <c r="N290" i="1"/>
  <c r="G290" i="1"/>
  <c r="N289" i="1"/>
  <c r="F289" i="1"/>
  <c r="G289" i="1" s="1"/>
  <c r="N288" i="1"/>
  <c r="F288" i="1"/>
  <c r="G288" i="1" s="1"/>
  <c r="N287" i="1"/>
  <c r="F287" i="1"/>
  <c r="G287" i="1" s="1"/>
  <c r="N286" i="1"/>
  <c r="F286" i="1"/>
  <c r="G286" i="1" s="1"/>
  <c r="N285" i="1"/>
  <c r="F285" i="1"/>
  <c r="G285" i="1" s="1"/>
  <c r="N284" i="1"/>
  <c r="F284" i="1"/>
  <c r="G284" i="1" s="1"/>
  <c r="N283" i="1"/>
  <c r="F283" i="1"/>
  <c r="G283" i="1" s="1"/>
  <c r="N282" i="1"/>
  <c r="G282" i="1"/>
  <c r="F282" i="1"/>
  <c r="N281" i="1"/>
  <c r="F281" i="1"/>
  <c r="G281" i="1" s="1"/>
  <c r="N280" i="1"/>
  <c r="F280" i="1"/>
  <c r="G280" i="1" s="1"/>
  <c r="N279" i="1"/>
  <c r="F279" i="1"/>
  <c r="G279" i="1" s="1"/>
  <c r="N278" i="1"/>
  <c r="F278" i="1"/>
  <c r="G278" i="1" s="1"/>
  <c r="N277" i="1"/>
  <c r="F277" i="1"/>
  <c r="G277" i="1" s="1"/>
  <c r="N276" i="1"/>
  <c r="F276" i="1"/>
  <c r="G276" i="1" s="1"/>
  <c r="N275" i="1"/>
  <c r="F275" i="1"/>
  <c r="G275" i="1" s="1"/>
  <c r="N274" i="1"/>
  <c r="F274" i="1"/>
  <c r="G274" i="1" s="1"/>
  <c r="N273" i="1"/>
  <c r="F273" i="1"/>
  <c r="G273" i="1" s="1"/>
  <c r="N272" i="1"/>
  <c r="F272" i="1"/>
  <c r="G272" i="1" s="1"/>
  <c r="N271" i="1"/>
  <c r="F271" i="1"/>
  <c r="G271" i="1" s="1"/>
  <c r="N270" i="1"/>
  <c r="F270" i="1"/>
  <c r="G270" i="1" s="1"/>
  <c r="N269" i="1"/>
  <c r="F269" i="1"/>
  <c r="G269" i="1" s="1"/>
  <c r="N268" i="1"/>
  <c r="F268" i="1"/>
  <c r="G268" i="1" s="1"/>
  <c r="N267" i="1"/>
  <c r="F267" i="1"/>
  <c r="G267" i="1" s="1"/>
  <c r="N266" i="1"/>
  <c r="F266" i="1"/>
  <c r="G266" i="1" s="1"/>
  <c r="N265" i="1"/>
  <c r="F265" i="1"/>
  <c r="G265" i="1" s="1"/>
  <c r="N264" i="1"/>
  <c r="F264" i="1"/>
  <c r="G264" i="1" s="1"/>
  <c r="N263" i="1"/>
  <c r="F263" i="1"/>
  <c r="G263" i="1" s="1"/>
  <c r="N262" i="1"/>
  <c r="F262" i="1"/>
  <c r="G262" i="1" s="1"/>
  <c r="N261" i="1"/>
  <c r="F261" i="1"/>
  <c r="G261" i="1" s="1"/>
  <c r="N260" i="1"/>
  <c r="F260" i="1"/>
  <c r="G260" i="1" s="1"/>
  <c r="N259" i="1"/>
  <c r="F259" i="1"/>
  <c r="G259" i="1" s="1"/>
  <c r="N258" i="1"/>
  <c r="F258" i="1"/>
  <c r="G258" i="1" s="1"/>
  <c r="N257" i="1"/>
  <c r="F257" i="1"/>
  <c r="G257" i="1" s="1"/>
  <c r="N256" i="1"/>
  <c r="F256" i="1"/>
  <c r="G256" i="1" s="1"/>
  <c r="N255" i="1"/>
  <c r="F255" i="1"/>
  <c r="G255" i="1" s="1"/>
  <c r="N254" i="1"/>
  <c r="F254" i="1"/>
  <c r="G254" i="1" s="1"/>
  <c r="N253" i="1"/>
  <c r="F253" i="1"/>
  <c r="G253" i="1" s="1"/>
  <c r="N252" i="1"/>
  <c r="F252" i="1"/>
  <c r="G252" i="1" s="1"/>
  <c r="N251" i="1"/>
  <c r="F251" i="1"/>
  <c r="G251" i="1" s="1"/>
  <c r="N250" i="1"/>
  <c r="F250" i="1"/>
  <c r="G250" i="1" s="1"/>
  <c r="N249" i="1"/>
  <c r="F249" i="1"/>
  <c r="G249" i="1" s="1"/>
  <c r="N248" i="1"/>
  <c r="F248" i="1"/>
  <c r="G248" i="1" s="1"/>
  <c r="N247" i="1"/>
  <c r="F247" i="1"/>
  <c r="G247" i="1" s="1"/>
  <c r="N246" i="1"/>
  <c r="F246" i="1"/>
  <c r="G246" i="1" s="1"/>
  <c r="N245" i="1"/>
  <c r="F245" i="1"/>
  <c r="G245" i="1" s="1"/>
  <c r="N244" i="1"/>
  <c r="F244" i="1"/>
  <c r="G244" i="1" s="1"/>
  <c r="N243" i="1"/>
  <c r="G243" i="1"/>
  <c r="F243" i="1"/>
  <c r="N242" i="1"/>
  <c r="F242" i="1"/>
  <c r="G242" i="1" s="1"/>
  <c r="N241" i="1"/>
  <c r="F241" i="1"/>
  <c r="G241" i="1" s="1"/>
  <c r="N240" i="1"/>
  <c r="F240" i="1"/>
  <c r="G240" i="1" s="1"/>
  <c r="N239" i="1"/>
  <c r="F239" i="1"/>
  <c r="G239" i="1" s="1"/>
  <c r="N238" i="1"/>
  <c r="F238" i="1"/>
  <c r="G238" i="1" s="1"/>
  <c r="N237" i="1"/>
  <c r="F237" i="1"/>
  <c r="G237" i="1" s="1"/>
  <c r="N236" i="1"/>
  <c r="F236" i="1"/>
  <c r="G236" i="1" s="1"/>
  <c r="N235" i="1"/>
  <c r="F235" i="1"/>
  <c r="G235" i="1" s="1"/>
  <c r="N234" i="1"/>
  <c r="F234" i="1"/>
  <c r="G234" i="1" s="1"/>
  <c r="N233" i="1"/>
  <c r="F233" i="1"/>
  <c r="G233" i="1" s="1"/>
  <c r="N232" i="1"/>
  <c r="F232" i="1"/>
  <c r="G232" i="1" s="1"/>
  <c r="N231" i="1"/>
  <c r="F231" i="1"/>
  <c r="G231" i="1" s="1"/>
  <c r="N230" i="1"/>
  <c r="F230" i="1"/>
  <c r="G230" i="1" s="1"/>
  <c r="N229" i="1"/>
  <c r="F229" i="1"/>
  <c r="G229" i="1" s="1"/>
  <c r="N228" i="1"/>
  <c r="F228" i="1"/>
  <c r="G228" i="1" s="1"/>
  <c r="N227" i="1"/>
  <c r="F227" i="1"/>
  <c r="G227" i="1" s="1"/>
  <c r="N226" i="1"/>
  <c r="F226" i="1"/>
  <c r="G226" i="1" s="1"/>
  <c r="N225" i="1"/>
  <c r="F225" i="1"/>
  <c r="G225" i="1" s="1"/>
  <c r="N224" i="1"/>
  <c r="F224" i="1"/>
  <c r="G224" i="1" s="1"/>
  <c r="N223" i="1"/>
  <c r="F223" i="1"/>
  <c r="G223" i="1" s="1"/>
  <c r="N222" i="1"/>
  <c r="F222" i="1"/>
  <c r="G222" i="1" s="1"/>
  <c r="N221" i="1"/>
  <c r="F221" i="1"/>
  <c r="G221" i="1" s="1"/>
  <c r="N220" i="1"/>
  <c r="F220" i="1"/>
  <c r="G220" i="1" s="1"/>
  <c r="N219" i="1"/>
  <c r="F219" i="1"/>
  <c r="G219" i="1" s="1"/>
  <c r="N218" i="1"/>
  <c r="F218" i="1"/>
  <c r="G218" i="1" s="1"/>
  <c r="N217" i="1"/>
  <c r="F217" i="1"/>
  <c r="G217" i="1" s="1"/>
  <c r="N216" i="1"/>
  <c r="F216" i="1"/>
  <c r="G216" i="1" s="1"/>
  <c r="N215" i="1"/>
  <c r="F215" i="1"/>
  <c r="G215" i="1" s="1"/>
  <c r="N214" i="1"/>
  <c r="F214" i="1"/>
  <c r="G214" i="1" s="1"/>
  <c r="N213" i="1"/>
  <c r="F213" i="1"/>
  <c r="G213" i="1" s="1"/>
  <c r="N212" i="1"/>
  <c r="F212" i="1"/>
  <c r="G212" i="1" s="1"/>
  <c r="N211" i="1"/>
  <c r="F211" i="1"/>
  <c r="G211" i="1" s="1"/>
  <c r="N210" i="1"/>
  <c r="F210" i="1"/>
  <c r="G210" i="1" s="1"/>
  <c r="N209" i="1"/>
  <c r="F209" i="1"/>
  <c r="G209" i="1" s="1"/>
  <c r="N208" i="1"/>
  <c r="G208" i="1"/>
  <c r="F208" i="1"/>
  <c r="N207" i="1"/>
  <c r="G207" i="1"/>
  <c r="N206" i="1"/>
  <c r="F206" i="1"/>
  <c r="G206" i="1" s="1"/>
  <c r="N205" i="1"/>
  <c r="F205" i="1"/>
  <c r="G205" i="1" s="1"/>
  <c r="N204" i="1"/>
  <c r="F204" i="1"/>
  <c r="G204" i="1" s="1"/>
  <c r="N203" i="1"/>
  <c r="F203" i="1"/>
  <c r="G203" i="1" s="1"/>
  <c r="N202" i="1"/>
  <c r="F202" i="1"/>
  <c r="G202" i="1" s="1"/>
  <c r="N201" i="1"/>
  <c r="F201" i="1"/>
  <c r="G201" i="1" s="1"/>
  <c r="N200" i="1"/>
  <c r="F200" i="1"/>
  <c r="G200" i="1" s="1"/>
  <c r="N199" i="1"/>
  <c r="F199" i="1"/>
  <c r="G199" i="1" s="1"/>
  <c r="N198" i="1"/>
  <c r="F198" i="1"/>
  <c r="G198" i="1" s="1"/>
  <c r="N197" i="1"/>
  <c r="F197" i="1"/>
  <c r="G197" i="1" s="1"/>
  <c r="N196" i="1"/>
  <c r="F196" i="1"/>
  <c r="G196" i="1" s="1"/>
  <c r="N195" i="1"/>
  <c r="F195" i="1"/>
  <c r="G195" i="1" s="1"/>
  <c r="N194" i="1"/>
  <c r="F194" i="1"/>
  <c r="G194" i="1" s="1"/>
  <c r="N193" i="1"/>
  <c r="F193" i="1"/>
  <c r="G193" i="1" s="1"/>
  <c r="N192" i="1"/>
  <c r="F192" i="1"/>
  <c r="G192" i="1" s="1"/>
  <c r="N191" i="1"/>
  <c r="F191" i="1"/>
  <c r="G191" i="1" s="1"/>
  <c r="N190" i="1"/>
  <c r="F190" i="1"/>
  <c r="G190" i="1" s="1"/>
  <c r="N189" i="1"/>
  <c r="F189" i="1"/>
  <c r="G189" i="1" s="1"/>
  <c r="N188" i="1"/>
  <c r="F188" i="1"/>
  <c r="G188" i="1" s="1"/>
  <c r="N187" i="1"/>
  <c r="F187" i="1"/>
  <c r="G187" i="1" s="1"/>
  <c r="N186" i="1"/>
  <c r="F186" i="1"/>
  <c r="G186" i="1" s="1"/>
  <c r="N185" i="1"/>
  <c r="F185" i="1"/>
  <c r="G185" i="1" s="1"/>
  <c r="N184" i="1"/>
  <c r="F184" i="1"/>
  <c r="G184" i="1" s="1"/>
  <c r="N183" i="1"/>
  <c r="F183" i="1"/>
  <c r="G183" i="1" s="1"/>
  <c r="N182" i="1"/>
  <c r="F182" i="1"/>
  <c r="G182" i="1" s="1"/>
  <c r="N181" i="1"/>
  <c r="G181" i="1"/>
  <c r="F181" i="1"/>
  <c r="N180" i="1"/>
  <c r="F180" i="1"/>
  <c r="G180" i="1" s="1"/>
  <c r="N179" i="1"/>
  <c r="F179" i="1"/>
  <c r="G179" i="1" s="1"/>
  <c r="N178" i="1"/>
  <c r="F178" i="1"/>
  <c r="G178" i="1" s="1"/>
  <c r="N177" i="1"/>
  <c r="F177" i="1"/>
  <c r="G177" i="1" s="1"/>
  <c r="N176" i="1"/>
  <c r="F176" i="1"/>
  <c r="G176" i="1" s="1"/>
  <c r="N175" i="1"/>
  <c r="F175" i="1"/>
  <c r="G175" i="1" s="1"/>
  <c r="N174" i="1"/>
  <c r="F174" i="1"/>
  <c r="G174" i="1" s="1"/>
  <c r="N173" i="1"/>
  <c r="F173" i="1"/>
  <c r="G173" i="1" s="1"/>
  <c r="N172" i="1"/>
  <c r="F172" i="1"/>
  <c r="G172" i="1" s="1"/>
  <c r="N171" i="1"/>
  <c r="F171" i="1"/>
  <c r="G171" i="1" s="1"/>
  <c r="N170" i="1"/>
  <c r="F170" i="1"/>
  <c r="G170" i="1" s="1"/>
  <c r="N169" i="1"/>
  <c r="F169" i="1"/>
  <c r="G169" i="1" s="1"/>
  <c r="N168" i="1"/>
  <c r="F168" i="1"/>
  <c r="G168" i="1" s="1"/>
  <c r="N167" i="1"/>
  <c r="F167" i="1"/>
  <c r="G167" i="1" s="1"/>
  <c r="N166" i="1"/>
  <c r="F166" i="1"/>
  <c r="G166" i="1" s="1"/>
  <c r="N165" i="1"/>
  <c r="F165" i="1"/>
  <c r="G165" i="1" s="1"/>
  <c r="N164" i="1"/>
  <c r="G164" i="1"/>
  <c r="F164" i="1"/>
  <c r="N163" i="1"/>
  <c r="F163" i="1"/>
  <c r="G163" i="1" s="1"/>
  <c r="N162" i="1"/>
  <c r="F162" i="1"/>
  <c r="G162" i="1" s="1"/>
  <c r="N161" i="1"/>
  <c r="F161" i="1"/>
  <c r="G161" i="1" s="1"/>
  <c r="N160" i="1"/>
  <c r="F160" i="1"/>
  <c r="G160" i="1" s="1"/>
  <c r="N159" i="1"/>
  <c r="F159" i="1"/>
  <c r="G159" i="1" s="1"/>
  <c r="N158" i="1"/>
  <c r="F158" i="1"/>
  <c r="G158" i="1" s="1"/>
  <c r="N157" i="1"/>
  <c r="G157" i="1"/>
  <c r="F157" i="1"/>
  <c r="N156" i="1"/>
  <c r="F156" i="1"/>
  <c r="G156" i="1" s="1"/>
  <c r="N155" i="1"/>
  <c r="F155" i="1"/>
  <c r="G155" i="1" s="1"/>
  <c r="N154" i="1"/>
  <c r="F154" i="1"/>
  <c r="G154" i="1" s="1"/>
  <c r="N153" i="1"/>
  <c r="F153" i="1"/>
  <c r="G153" i="1" s="1"/>
  <c r="N152" i="1"/>
  <c r="F152" i="1"/>
  <c r="G152" i="1" s="1"/>
  <c r="N151" i="1"/>
  <c r="F151" i="1"/>
  <c r="G151" i="1" s="1"/>
  <c r="N150" i="1"/>
  <c r="F150" i="1"/>
  <c r="G150" i="1" s="1"/>
  <c r="N149" i="1"/>
  <c r="F149" i="1"/>
  <c r="G149" i="1" s="1"/>
  <c r="N148" i="1"/>
  <c r="F148" i="1"/>
  <c r="G148" i="1" s="1"/>
  <c r="N147" i="1"/>
  <c r="F147" i="1"/>
  <c r="G147" i="1" s="1"/>
  <c r="N146" i="1"/>
  <c r="F146" i="1"/>
  <c r="G146" i="1" s="1"/>
  <c r="N145" i="1"/>
  <c r="F145" i="1"/>
  <c r="G145" i="1" s="1"/>
  <c r="N144" i="1"/>
  <c r="F144" i="1"/>
  <c r="G144" i="1" s="1"/>
  <c r="N143" i="1"/>
  <c r="F143" i="1"/>
  <c r="G143" i="1" s="1"/>
  <c r="N142" i="1"/>
  <c r="F142" i="1"/>
  <c r="G142" i="1" s="1"/>
  <c r="N141" i="1"/>
  <c r="F141" i="1"/>
  <c r="G141" i="1" s="1"/>
  <c r="N140" i="1"/>
  <c r="F140" i="1"/>
  <c r="G140" i="1" s="1"/>
  <c r="N139" i="1"/>
  <c r="F139" i="1"/>
  <c r="G139" i="1" s="1"/>
  <c r="N138" i="1"/>
  <c r="F138" i="1"/>
  <c r="G138" i="1" s="1"/>
  <c r="N137" i="1"/>
  <c r="G137" i="1"/>
  <c r="F137" i="1"/>
  <c r="N136" i="1"/>
  <c r="F136" i="1"/>
  <c r="G136" i="1" s="1"/>
  <c r="N135" i="1"/>
  <c r="F135" i="1"/>
  <c r="G135" i="1" s="1"/>
  <c r="N134" i="1"/>
  <c r="F134" i="1"/>
  <c r="G134" i="1" s="1"/>
  <c r="N133" i="1"/>
  <c r="F133" i="1"/>
  <c r="G133" i="1" s="1"/>
  <c r="N132" i="1"/>
  <c r="F132" i="1"/>
  <c r="G132" i="1" s="1"/>
  <c r="N131" i="1"/>
  <c r="F131" i="1"/>
  <c r="G131" i="1" s="1"/>
  <c r="N130" i="1"/>
  <c r="F130" i="1"/>
  <c r="G130" i="1" s="1"/>
  <c r="N129" i="1"/>
  <c r="F129" i="1"/>
  <c r="G129" i="1" s="1"/>
  <c r="N128" i="1"/>
  <c r="G128" i="1"/>
  <c r="N127" i="1"/>
  <c r="F127" i="1"/>
  <c r="G127" i="1" s="1"/>
  <c r="N126" i="1"/>
  <c r="F126" i="1"/>
  <c r="G126" i="1" s="1"/>
  <c r="N125" i="1"/>
  <c r="F125" i="1"/>
  <c r="G125" i="1" s="1"/>
  <c r="N124" i="1"/>
  <c r="F124" i="1"/>
  <c r="G124" i="1" s="1"/>
  <c r="N123" i="1"/>
  <c r="G123" i="1"/>
  <c r="N122" i="1"/>
  <c r="F122" i="1"/>
  <c r="G122" i="1" s="1"/>
  <c r="N121" i="1"/>
  <c r="F121" i="1"/>
  <c r="G121" i="1" s="1"/>
  <c r="N120" i="1"/>
  <c r="F120" i="1"/>
  <c r="G120" i="1" s="1"/>
  <c r="N119" i="1"/>
  <c r="F119" i="1"/>
  <c r="G119" i="1" s="1"/>
  <c r="N118" i="1"/>
  <c r="F118" i="1"/>
  <c r="G118" i="1" s="1"/>
  <c r="N117" i="1"/>
  <c r="F117" i="1"/>
  <c r="G117" i="1" s="1"/>
  <c r="N116" i="1"/>
  <c r="F116" i="1"/>
  <c r="G116" i="1" s="1"/>
  <c r="N115" i="1"/>
  <c r="F115" i="1"/>
  <c r="G115" i="1" s="1"/>
  <c r="N114" i="1"/>
  <c r="F114" i="1"/>
  <c r="G114" i="1" s="1"/>
  <c r="N113" i="1"/>
  <c r="F113" i="1"/>
  <c r="G113" i="1" s="1"/>
  <c r="N112" i="1"/>
  <c r="F112" i="1"/>
  <c r="G112" i="1" s="1"/>
  <c r="N111" i="1"/>
  <c r="G111" i="1"/>
  <c r="F111" i="1"/>
  <c r="N110" i="1"/>
  <c r="F110" i="1"/>
  <c r="G110" i="1" s="1"/>
  <c r="N109" i="1"/>
  <c r="F109" i="1"/>
  <c r="G109" i="1" s="1"/>
  <c r="N108" i="1"/>
  <c r="F108" i="1"/>
  <c r="G108" i="1" s="1"/>
  <c r="N107" i="1"/>
  <c r="F107" i="1"/>
  <c r="G107" i="1" s="1"/>
  <c r="N106" i="1"/>
  <c r="F106" i="1"/>
  <c r="G106" i="1" s="1"/>
  <c r="N105" i="1"/>
  <c r="F105" i="1"/>
  <c r="G105" i="1" s="1"/>
  <c r="N104" i="1"/>
  <c r="F104" i="1"/>
  <c r="G104" i="1" s="1"/>
  <c r="N103" i="1"/>
  <c r="F103" i="1"/>
  <c r="G103" i="1" s="1"/>
  <c r="N102" i="1"/>
  <c r="F102" i="1"/>
  <c r="G102" i="1" s="1"/>
  <c r="N101" i="1"/>
  <c r="F101" i="1"/>
  <c r="G101" i="1" s="1"/>
  <c r="N100" i="1"/>
  <c r="F100" i="1"/>
  <c r="G100" i="1" s="1"/>
  <c r="N99" i="1"/>
  <c r="G99" i="1"/>
  <c r="F99" i="1"/>
  <c r="N98" i="1"/>
  <c r="F98" i="1"/>
  <c r="G98" i="1" s="1"/>
  <c r="N97" i="1"/>
  <c r="F97" i="1"/>
  <c r="G97" i="1" s="1"/>
  <c r="N96" i="1"/>
  <c r="F96" i="1"/>
  <c r="G96" i="1" s="1"/>
  <c r="N95" i="1"/>
  <c r="F95" i="1"/>
  <c r="G95" i="1" s="1"/>
  <c r="N94" i="1"/>
  <c r="F94" i="1"/>
  <c r="G94" i="1" s="1"/>
  <c r="N93" i="1"/>
  <c r="F93" i="1"/>
  <c r="G93" i="1" s="1"/>
  <c r="N92" i="1"/>
  <c r="F92" i="1"/>
  <c r="G92" i="1" s="1"/>
  <c r="N91" i="1"/>
  <c r="F91" i="1"/>
  <c r="G91" i="1" s="1"/>
  <c r="N90" i="1"/>
  <c r="F90" i="1"/>
  <c r="G90" i="1" s="1"/>
  <c r="N89" i="1"/>
  <c r="F89" i="1"/>
  <c r="G89" i="1" s="1"/>
  <c r="N88" i="1"/>
  <c r="F88" i="1"/>
  <c r="G88" i="1" s="1"/>
  <c r="N87" i="1"/>
  <c r="F87" i="1"/>
  <c r="G87" i="1" s="1"/>
  <c r="N86" i="1"/>
  <c r="F86" i="1"/>
  <c r="G86" i="1" s="1"/>
  <c r="N85" i="1"/>
  <c r="F85" i="1"/>
  <c r="G85" i="1" s="1"/>
  <c r="N84" i="1"/>
  <c r="F84" i="1"/>
  <c r="G84" i="1" s="1"/>
  <c r="N83" i="1"/>
  <c r="F83" i="1"/>
  <c r="G83" i="1" s="1"/>
  <c r="N82" i="1"/>
  <c r="F82" i="1"/>
  <c r="G82" i="1" s="1"/>
  <c r="N81" i="1"/>
  <c r="F81" i="1"/>
  <c r="G81" i="1" s="1"/>
  <c r="N80" i="1"/>
  <c r="F80" i="1"/>
  <c r="G80" i="1" s="1"/>
  <c r="N79" i="1"/>
  <c r="F79" i="1"/>
  <c r="G79" i="1" s="1"/>
  <c r="N78" i="1"/>
  <c r="F78" i="1"/>
  <c r="G78" i="1" s="1"/>
  <c r="N77" i="1"/>
  <c r="F77" i="1"/>
  <c r="G77" i="1" s="1"/>
  <c r="N76" i="1"/>
  <c r="F76" i="1"/>
  <c r="G76" i="1" s="1"/>
  <c r="N75" i="1"/>
  <c r="F75" i="1"/>
  <c r="G75" i="1" s="1"/>
  <c r="N74" i="1"/>
  <c r="F74" i="1"/>
  <c r="G74" i="1" s="1"/>
  <c r="N73" i="1"/>
  <c r="F73" i="1"/>
  <c r="G73" i="1" s="1"/>
  <c r="N72" i="1"/>
  <c r="F72" i="1"/>
  <c r="G72" i="1" s="1"/>
  <c r="N71" i="1"/>
  <c r="F71" i="1"/>
  <c r="G71" i="1" s="1"/>
  <c r="N70" i="1"/>
  <c r="F70" i="1"/>
  <c r="G70" i="1" s="1"/>
  <c r="N69" i="1"/>
  <c r="F69" i="1"/>
  <c r="G69" i="1" s="1"/>
  <c r="N68" i="1"/>
  <c r="F68" i="1"/>
  <c r="G68" i="1" s="1"/>
  <c r="N67" i="1"/>
  <c r="F67" i="1"/>
  <c r="G67" i="1" s="1"/>
  <c r="N66" i="1"/>
  <c r="G66" i="1"/>
  <c r="N65" i="1"/>
  <c r="F65" i="1"/>
  <c r="G65" i="1" s="1"/>
  <c r="N64" i="1"/>
  <c r="F64" i="1"/>
  <c r="G64" i="1" s="1"/>
  <c r="N63" i="1"/>
  <c r="F63" i="1"/>
  <c r="G63" i="1" s="1"/>
  <c r="N62" i="1"/>
  <c r="F62" i="1"/>
  <c r="G62" i="1" s="1"/>
  <c r="N61" i="1"/>
  <c r="F61" i="1"/>
  <c r="G61" i="1" s="1"/>
  <c r="N60" i="1"/>
  <c r="F60" i="1"/>
  <c r="G60" i="1" s="1"/>
  <c r="N59" i="1"/>
  <c r="F59" i="1"/>
  <c r="G59" i="1" s="1"/>
  <c r="N58" i="1"/>
  <c r="F58" i="1"/>
  <c r="G58" i="1" s="1"/>
  <c r="N57" i="1"/>
  <c r="F57" i="1"/>
  <c r="G57" i="1" s="1"/>
  <c r="N56" i="1"/>
  <c r="F56" i="1"/>
  <c r="G56" i="1" s="1"/>
  <c r="N55" i="1"/>
  <c r="F55" i="1"/>
  <c r="G55" i="1" s="1"/>
  <c r="N54" i="1"/>
  <c r="F54" i="1"/>
  <c r="G54" i="1" s="1"/>
  <c r="N53" i="1"/>
  <c r="F53" i="1"/>
  <c r="G53" i="1" s="1"/>
  <c r="N52" i="1"/>
  <c r="F52" i="1"/>
  <c r="G52" i="1" s="1"/>
  <c r="N51" i="1"/>
  <c r="F51" i="1"/>
  <c r="G51" i="1" s="1"/>
  <c r="N50" i="1"/>
  <c r="F50" i="1"/>
  <c r="G50" i="1" s="1"/>
  <c r="N49" i="1"/>
  <c r="F49" i="1"/>
  <c r="G49" i="1" s="1"/>
  <c r="N48" i="1"/>
  <c r="F48" i="1"/>
  <c r="G48" i="1" s="1"/>
  <c r="N47" i="1"/>
  <c r="F47" i="1"/>
  <c r="G47" i="1" s="1"/>
  <c r="N46" i="1"/>
  <c r="F46" i="1"/>
  <c r="G46" i="1" s="1"/>
  <c r="N45" i="1"/>
  <c r="G45" i="1"/>
  <c r="N44" i="1"/>
  <c r="F44" i="1"/>
  <c r="G44" i="1" s="1"/>
  <c r="N43" i="1"/>
  <c r="F43" i="1"/>
  <c r="G43" i="1" s="1"/>
  <c r="N42" i="1"/>
  <c r="F42" i="1"/>
  <c r="G42" i="1" s="1"/>
  <c r="N41" i="1"/>
  <c r="F41" i="1"/>
  <c r="G41" i="1" s="1"/>
  <c r="N40" i="1"/>
  <c r="F40" i="1"/>
  <c r="G40" i="1" s="1"/>
  <c r="N39" i="1"/>
  <c r="F39" i="1"/>
  <c r="G39" i="1" s="1"/>
  <c r="N38" i="1"/>
  <c r="F38" i="1"/>
  <c r="G38" i="1" s="1"/>
  <c r="N37" i="1"/>
  <c r="F37" i="1"/>
  <c r="G37" i="1" s="1"/>
  <c r="N36" i="1"/>
  <c r="F36" i="1"/>
  <c r="G36" i="1" s="1"/>
  <c r="N35" i="1"/>
  <c r="F35" i="1"/>
  <c r="G35" i="1" s="1"/>
  <c r="N34" i="1"/>
  <c r="G34" i="1"/>
  <c r="N33" i="1"/>
  <c r="F33" i="1"/>
  <c r="G33" i="1" s="1"/>
  <c r="N32" i="1"/>
  <c r="F32" i="1"/>
  <c r="G32" i="1" s="1"/>
  <c r="N31" i="1"/>
  <c r="F31" i="1"/>
  <c r="G31" i="1" s="1"/>
  <c r="N30" i="1"/>
  <c r="F30" i="1"/>
  <c r="G30" i="1" s="1"/>
  <c r="N29" i="1"/>
  <c r="F29" i="1"/>
  <c r="G29" i="1" s="1"/>
  <c r="N28" i="1"/>
  <c r="F28" i="1"/>
  <c r="G28" i="1" s="1"/>
  <c r="N27" i="1"/>
  <c r="F27" i="1"/>
  <c r="G27" i="1" s="1"/>
  <c r="N26" i="1"/>
  <c r="G26" i="1"/>
  <c r="N25" i="1"/>
  <c r="G25" i="1"/>
  <c r="N24" i="1"/>
  <c r="F24" i="1"/>
  <c r="G24" i="1" s="1"/>
  <c r="N23" i="1"/>
  <c r="F23" i="1"/>
  <c r="G23" i="1" s="1"/>
  <c r="N22" i="1"/>
  <c r="F22" i="1"/>
  <c r="G22" i="1" s="1"/>
  <c r="N21" i="1"/>
  <c r="F21" i="1"/>
  <c r="G21" i="1" s="1"/>
  <c r="N20" i="1"/>
  <c r="F20" i="1"/>
  <c r="G20" i="1" s="1"/>
  <c r="N19" i="1"/>
  <c r="F19" i="1"/>
  <c r="G19" i="1" s="1"/>
  <c r="N18" i="1"/>
  <c r="G18" i="1"/>
  <c r="N17" i="1"/>
  <c r="F17" i="1"/>
  <c r="G17" i="1" s="1"/>
  <c r="N16" i="1"/>
  <c r="F16" i="1"/>
  <c r="G16" i="1" s="1"/>
  <c r="N15" i="1"/>
  <c r="F15" i="1"/>
  <c r="G15" i="1" s="1"/>
  <c r="N14" i="1"/>
  <c r="F14" i="1"/>
  <c r="G14" i="1" s="1"/>
  <c r="N13" i="1"/>
  <c r="F13" i="1"/>
  <c r="G13" i="1" s="1"/>
  <c r="N12" i="1"/>
  <c r="G12" i="1"/>
  <c r="F12" i="1"/>
  <c r="N11" i="1"/>
  <c r="F11" i="1"/>
  <c r="G11" i="1" s="1"/>
  <c r="N10" i="1"/>
  <c r="F10" i="1"/>
  <c r="G10" i="1" s="1"/>
  <c r="N9" i="1"/>
  <c r="F9" i="1"/>
  <c r="G9" i="1" s="1"/>
  <c r="N8" i="1"/>
  <c r="F8" i="1"/>
  <c r="G8" i="1" s="1"/>
  <c r="N7" i="1"/>
  <c r="F7" i="1"/>
  <c r="G7" i="1" s="1"/>
</calcChain>
</file>

<file path=xl/sharedStrings.xml><?xml version="1.0" encoding="utf-8"?>
<sst xmlns="http://schemas.openxmlformats.org/spreadsheetml/2006/main" count="7736" uniqueCount="3254">
  <si>
    <t>令和７年1月24日時点</t>
    <rPh sb="0" eb="2">
      <t>レイワ</t>
    </rPh>
    <rPh sb="3" eb="4">
      <t>ネン</t>
    </rPh>
    <rPh sb="5" eb="6">
      <t>ガツ</t>
    </rPh>
    <rPh sb="8" eb="9">
      <t>ヒ</t>
    </rPh>
    <rPh sb="9" eb="11">
      <t>ジテン</t>
    </rPh>
    <phoneticPr fontId="3"/>
  </si>
  <si>
    <t>令和７年２月26日更新</t>
    <rPh sb="0" eb="2">
      <t>レイワ</t>
    </rPh>
    <rPh sb="9" eb="11">
      <t>コウシン</t>
    </rPh>
    <phoneticPr fontId="3"/>
  </si>
  <si>
    <t>見直し後</t>
    <rPh sb="0" eb="2">
      <t>ミナオ</t>
    </rPh>
    <rPh sb="3" eb="4">
      <t>ゴ</t>
    </rPh>
    <phoneticPr fontId="3"/>
  </si>
  <si>
    <t>令和７年７月14日更新</t>
    <rPh sb="0" eb="2">
      <t>レイワ</t>
    </rPh>
    <rPh sb="9" eb="11">
      <t>コウシン</t>
    </rPh>
    <phoneticPr fontId="3"/>
  </si>
  <si>
    <t>CAS RN</t>
    <phoneticPr fontId="9"/>
  </si>
  <si>
    <t>国によるＧＨＳ分類の名称</t>
    <rPh sb="0" eb="1">
      <t>クニ</t>
    </rPh>
    <rPh sb="7" eb="9">
      <t>ブンルイ</t>
    </rPh>
    <phoneticPr fontId="3"/>
  </si>
  <si>
    <r>
      <t>労働安全衛生法令の名称</t>
    </r>
    <r>
      <rPr>
        <vertAlign val="superscript"/>
        <sz val="12"/>
        <rFont val="游ゴシック"/>
        <family val="3"/>
        <charset val="128"/>
        <scheme val="minor"/>
      </rPr>
      <t>※２</t>
    </r>
    <rPh sb="0" eb="2">
      <t>ロウドウ</t>
    </rPh>
    <rPh sb="2" eb="4">
      <t>アンゼン</t>
    </rPh>
    <rPh sb="4" eb="7">
      <t>エイセイホウ</t>
    </rPh>
    <rPh sb="7" eb="8">
      <t>レイ</t>
    </rPh>
    <rPh sb="9" eb="11">
      <t>メイショウ</t>
    </rPh>
    <phoneticPr fontId="3"/>
  </si>
  <si>
    <t>RA安衛法名称</t>
    <rPh sb="2" eb="4">
      <t>アンエイ</t>
    </rPh>
    <rPh sb="4" eb="5">
      <t>ホウ</t>
    </rPh>
    <rPh sb="5" eb="7">
      <t>メイショウ</t>
    </rPh>
    <phoneticPr fontId="3"/>
  </si>
  <si>
    <t>安衛法令名称一致しているか</t>
    <rPh sb="0" eb="2">
      <t>アンエイ</t>
    </rPh>
    <rPh sb="2" eb="4">
      <t>ホウレイ</t>
    </rPh>
    <rPh sb="4" eb="6">
      <t>メイショウ</t>
    </rPh>
    <rPh sb="6" eb="8">
      <t>イッチ</t>
    </rPh>
    <phoneticPr fontId="3"/>
  </si>
  <si>
    <t>備考</t>
    <rPh sb="0" eb="2">
      <t>ビコウ</t>
    </rPh>
    <phoneticPr fontId="3"/>
  </si>
  <si>
    <r>
      <t>皮膚刺激性有害物質</t>
    </r>
    <r>
      <rPr>
        <vertAlign val="superscript"/>
        <sz val="12"/>
        <rFont val="游ゴシック"/>
        <family val="3"/>
        <charset val="128"/>
        <scheme val="minor"/>
      </rPr>
      <t>※３，４</t>
    </r>
    <rPh sb="0" eb="2">
      <t>ヒフ</t>
    </rPh>
    <rPh sb="2" eb="5">
      <t>シゲキセイ</t>
    </rPh>
    <rPh sb="5" eb="7">
      <t>ユウガイ</t>
    </rPh>
    <rPh sb="7" eb="9">
      <t>ブッシツ</t>
    </rPh>
    <phoneticPr fontId="3"/>
  </si>
  <si>
    <r>
      <t>皮膚吸収性有害物質</t>
    </r>
    <r>
      <rPr>
        <vertAlign val="superscript"/>
        <sz val="12"/>
        <rFont val="游ゴシック"/>
        <family val="3"/>
        <charset val="128"/>
        <scheme val="minor"/>
      </rPr>
      <t>※５，６</t>
    </r>
    <rPh sb="0" eb="2">
      <t>ヒフ</t>
    </rPh>
    <rPh sb="2" eb="5">
      <t>キュウシュウセイ</t>
    </rPh>
    <rPh sb="5" eb="7">
      <t>ユウガイ</t>
    </rPh>
    <rPh sb="7" eb="9">
      <t>ブッシツ</t>
    </rPh>
    <phoneticPr fontId="3"/>
  </si>
  <si>
    <r>
      <t>特化則等</t>
    </r>
    <r>
      <rPr>
        <vertAlign val="superscript"/>
        <sz val="12"/>
        <rFont val="游ゴシック"/>
        <family val="3"/>
        <charset val="128"/>
        <scheme val="minor"/>
      </rPr>
      <t>※７</t>
    </r>
    <rPh sb="0" eb="2">
      <t>トッカ</t>
    </rPh>
    <rPh sb="2" eb="3">
      <t>ソク</t>
    </rPh>
    <rPh sb="3" eb="4">
      <t>トウ</t>
    </rPh>
    <phoneticPr fontId="3"/>
  </si>
  <si>
    <r>
      <t>裾切値
（重量パーセント）</t>
    </r>
    <r>
      <rPr>
        <vertAlign val="superscript"/>
        <sz val="10"/>
        <rFont val="游ゴシック"/>
        <family val="3"/>
        <charset val="128"/>
        <scheme val="minor"/>
      </rPr>
      <t>※８</t>
    </r>
    <phoneticPr fontId="3"/>
  </si>
  <si>
    <t>適用日</t>
    <rPh sb="0" eb="2">
      <t>テキヨウ</t>
    </rPh>
    <rPh sb="2" eb="3">
      <t>ビ</t>
    </rPh>
    <phoneticPr fontId="3"/>
  </si>
  <si>
    <t>R5.11更新時点で対象の物質</t>
    <rPh sb="5" eb="7">
      <t>コウシン</t>
    </rPh>
    <rPh sb="7" eb="9">
      <t>ジテン</t>
    </rPh>
    <rPh sb="10" eb="12">
      <t>タイショウ</t>
    </rPh>
    <rPh sb="13" eb="15">
      <t>ブッシツ</t>
    </rPh>
    <phoneticPr fontId="3"/>
  </si>
  <si>
    <t>50-32-8</t>
    <phoneticPr fontId="3"/>
  </si>
  <si>
    <t>ベンゾ［ａ］ピレン</t>
    <phoneticPr fontId="3"/>
  </si>
  <si>
    <t>●</t>
    <phoneticPr fontId="3"/>
  </si>
  <si>
    <t>50-78-2</t>
    <phoneticPr fontId="3"/>
  </si>
  <si>
    <t>アセチルサリチル酸</t>
  </si>
  <si>
    <t>アセチルサリチル酸（別名アスピリン）</t>
    <phoneticPr fontId="3"/>
  </si>
  <si>
    <t>51-75-2</t>
    <phoneticPr fontId="3"/>
  </si>
  <si>
    <t>ビス（２－クロロエチル）メチルアミン（ナイトロジェンマスタード）</t>
    <phoneticPr fontId="3"/>
  </si>
  <si>
    <t>ビス（２－クロロエチル）メチルアミン（別名ＨＮ２）</t>
    <phoneticPr fontId="3"/>
  </si>
  <si>
    <t>52-51-7</t>
    <phoneticPr fontId="3"/>
  </si>
  <si>
    <t>２－ブロモ－２－ニトロプロパン－１，３－ジオール（別名ブロノポル）</t>
    <phoneticPr fontId="3"/>
  </si>
  <si>
    <t>－</t>
    <phoneticPr fontId="3"/>
  </si>
  <si>
    <t>２－ブロモ－２－ニトロプロパン－１，３－ジオール</t>
  </si>
  <si>
    <t>52-68-6</t>
  </si>
  <si>
    <t>ジメチル＝２，２，２－トリクロロ－１－ヒドロキシエチルホスホナート（別名トリクロルホン又はＤＥＰ）</t>
    <phoneticPr fontId="3"/>
  </si>
  <si>
    <t>ジメチル＝２，２，２－トリクロロ－１－ヒドロキシエチルホスホナート（別名ＤＥＰ）</t>
    <phoneticPr fontId="3"/>
  </si>
  <si>
    <t>53-70-3</t>
    <phoneticPr fontId="3"/>
  </si>
  <si>
    <t>ジベンゾ［ａ，ｈ］アントラセン</t>
    <phoneticPr fontId="3"/>
  </si>
  <si>
    <t>ジベンゾ［ａ，ｈ］アントラセン（別名１，２：５，６－ジベンゾアントラセン）</t>
    <phoneticPr fontId="3"/>
  </si>
  <si>
    <t>54-11-5</t>
    <phoneticPr fontId="3"/>
  </si>
  <si>
    <t>３－（１－メチル－２－ピロリジニル）ピリジン（別名ニコチン）</t>
    <phoneticPr fontId="3"/>
  </si>
  <si>
    <t>ニコチン</t>
    <phoneticPr fontId="3"/>
  </si>
  <si>
    <t>55-18-5</t>
  </si>
  <si>
    <t>Ｎ－ニトロソジエチルアミン</t>
    <phoneticPr fontId="3"/>
  </si>
  <si>
    <t>Ｎ，Ｎ－ジエチル亜硝酸アミド</t>
    <phoneticPr fontId="3"/>
  </si>
  <si>
    <t>55-38-9</t>
  </si>
  <si>
    <t>チオりん酸Ｏ，Ｏ－ジメチル－Ｏ－（３－メチル－４－メチルチオフェニル）【フェンチオン】</t>
    <phoneticPr fontId="3"/>
  </si>
  <si>
    <t>チオりん酸Ｏ，Ｏ－ジメチル－Ｏ－（３－メチル－４－メチルチオフェニル）（別名フェンチオン）</t>
    <phoneticPr fontId="3"/>
  </si>
  <si>
    <t>55-56-1</t>
    <phoneticPr fontId="3"/>
  </si>
  <si>
    <t>クロルヘキシジン</t>
    <phoneticPr fontId="3"/>
  </si>
  <si>
    <t>クロロヘキシジン</t>
  </si>
  <si>
    <t>55-63-0</t>
    <phoneticPr fontId="3"/>
  </si>
  <si>
    <t>ニトログリセリン</t>
  </si>
  <si>
    <t>ニトログリセリン</t>
    <phoneticPr fontId="3"/>
  </si>
  <si>
    <t>55-68-5</t>
    <phoneticPr fontId="3"/>
  </si>
  <si>
    <t>硝酸フェニル水銀</t>
  </si>
  <si>
    <t>アリル水銀化合物</t>
    <phoneticPr fontId="3"/>
  </si>
  <si>
    <t>56-18-8</t>
  </si>
  <si>
    <t>３，３’－イミノジ（プロピルアミン）</t>
    <phoneticPr fontId="3"/>
  </si>
  <si>
    <t>イミノビスプロピルアミン</t>
  </si>
  <si>
    <t>56-38-2</t>
  </si>
  <si>
    <t>パラチオン</t>
  </si>
  <si>
    <t>ジエチル－パラ－ニトロフェニルチオホスフェイト（別名パラチオン）</t>
    <phoneticPr fontId="3"/>
  </si>
  <si>
    <t>56-55-3</t>
    <phoneticPr fontId="3"/>
  </si>
  <si>
    <t>ベンゾ［ａ］アントラセン</t>
    <phoneticPr fontId="3"/>
  </si>
  <si>
    <t>56-72-4</t>
  </si>
  <si>
    <t>Ｏ－３－クロロ－４－メチルクマリン－７－イルＯ，Ｏ－ジエチルホスホロチオアート【クマホス】</t>
    <phoneticPr fontId="3"/>
  </si>
  <si>
    <t>Ｏ－３－クロロ－４－メチル－２－オキソ－２Ｈ－クロメン－７－イル＝Ｏ’，Ｏ’’－ジエチル＝ホスホロチオアート</t>
    <phoneticPr fontId="3"/>
  </si>
  <si>
    <t>57-06-7</t>
  </si>
  <si>
    <t>イソチオシアン酸アリル</t>
  </si>
  <si>
    <t>57-74-9</t>
    <phoneticPr fontId="15"/>
  </si>
  <si>
    <t>１，２，３，４，５，６，７，８，８－オクタクロロ－２，３，３ａ，４，７，７ａ－ヘキサヒドロ－４，７－メタノ－１Ｈ－インデン（別名クロルデン）</t>
    <phoneticPr fontId="3"/>
  </si>
  <si>
    <t>１，２，４，５，６，７，８，８－オクタクロロ－２，３，３ａ，４，７，７ａ－ヘキサヒドロ－４，７－メタノ－１Ｈ－インデン（別名クロルデン）</t>
    <phoneticPr fontId="3"/>
  </si>
  <si>
    <t>57-92-1</t>
    <phoneticPr fontId="3"/>
  </si>
  <si>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phoneticPr fontId="3"/>
  </si>
  <si>
    <t>R9年施行</t>
    <rPh sb="2" eb="3">
      <t>ネン</t>
    </rPh>
    <rPh sb="3" eb="5">
      <t>セコウ</t>
    </rPh>
    <phoneticPr fontId="3"/>
  </si>
  <si>
    <t>58-89-9</t>
    <phoneticPr fontId="3"/>
  </si>
  <si>
    <t>１，２，３，４，５，６－ヘキサクロロシクロヘキサン（リンデン）</t>
    <phoneticPr fontId="3"/>
  </si>
  <si>
    <t>１，２，３，４，５，６－ヘキサクロロシクロヘキサン（別名リンデン）</t>
    <phoneticPr fontId="3"/>
  </si>
  <si>
    <t>１，２，３，４，５，６－ヘキサクロロシクロヘキサン（別名リンデン）</t>
  </si>
  <si>
    <t>59-50-7</t>
    <phoneticPr fontId="3"/>
  </si>
  <si>
    <t>４－クロロ－３－メチルフェノール</t>
    <phoneticPr fontId="3"/>
  </si>
  <si>
    <t>４－クロロ－３－メチルフェノール</t>
  </si>
  <si>
    <t>59-89-2</t>
    <phoneticPr fontId="3"/>
  </si>
  <si>
    <t>Ｎ－ニトロソモルホリン</t>
    <phoneticPr fontId="3"/>
  </si>
  <si>
    <t>60-09-3</t>
  </si>
  <si>
    <t>パラ－フェニルアゾアニリン</t>
    <phoneticPr fontId="3"/>
  </si>
  <si>
    <t>60-23-1</t>
    <phoneticPr fontId="3"/>
  </si>
  <si>
    <t>システアミン</t>
  </si>
  <si>
    <t>２－アミノエタンチオール（別名システアミン）</t>
    <phoneticPr fontId="3"/>
  </si>
  <si>
    <t>60-34-4</t>
  </si>
  <si>
    <t>メチルヒドラジン</t>
  </si>
  <si>
    <t>メチルヒドラジン</t>
    <phoneticPr fontId="3"/>
  </si>
  <si>
    <t>60-57-1</t>
    <phoneticPr fontId="3"/>
  </si>
  <si>
    <t>１，２，３，４，１０，１０－ヘキサクロロ－６，７－エポキシ－１，４，４ａ，５，６，７，８，８ａ－オクタヒドロ－エキソ－１，４－エンド－５，８－ジメタノナフタレン（別名ディルドリン）</t>
    <phoneticPr fontId="3"/>
  </si>
  <si>
    <t>61-82-5</t>
  </si>
  <si>
    <t>３－アミノ－１Ｈ－１，２，４－トリアゾール（別名アミトロール）</t>
    <phoneticPr fontId="3"/>
  </si>
  <si>
    <t>62-38-4</t>
    <phoneticPr fontId="3"/>
  </si>
  <si>
    <t>酢酸フェニル水銀</t>
  </si>
  <si>
    <t>62-53-3</t>
  </si>
  <si>
    <t>アニリン</t>
  </si>
  <si>
    <t>アニリン</t>
    <phoneticPr fontId="3"/>
  </si>
  <si>
    <t>62-56-6</t>
  </si>
  <si>
    <t>チオ尿素</t>
  </si>
  <si>
    <t>チオ尿素</t>
    <phoneticPr fontId="3"/>
  </si>
  <si>
    <t>62-74-8</t>
  </si>
  <si>
    <t>フルオロ酢酸ナトリウム</t>
  </si>
  <si>
    <t>フルオロ酢酸ナトリウム</t>
    <phoneticPr fontId="3"/>
  </si>
  <si>
    <t>62-75-9</t>
  </si>
  <si>
    <t>Ｎ，Ｎ－ジメチルニトロソアミン</t>
    <phoneticPr fontId="3"/>
  </si>
  <si>
    <t>63-25-2</t>
  </si>
  <si>
    <t>Ｎ－メチルカルバミン酸１－ナフチル【カルバリル】</t>
    <phoneticPr fontId="3"/>
  </si>
  <si>
    <t>１－ナフチル－Ｎ－メチルカルバメート（別名カルバリル）</t>
    <phoneticPr fontId="3"/>
  </si>
  <si>
    <t>63-92-3</t>
  </si>
  <si>
    <t>フェノキシベンザミン塩酸塩</t>
  </si>
  <si>
    <t>Ｎ－（２－クロロエチル）－Ｎ－（１－メチル－２－フェノキシエチル）ベンジルアミン塩酸塩</t>
  </si>
  <si>
    <t>64-04-0</t>
  </si>
  <si>
    <t>ベータ－フェニルエチルアミン（別名フェネチルアミン）</t>
    <phoneticPr fontId="3"/>
  </si>
  <si>
    <t>２－フェニルエチルアミン（別名フェネチルアミン）</t>
  </si>
  <si>
    <t>64-18-6</t>
  </si>
  <si>
    <t>ぎ酸</t>
  </si>
  <si>
    <t>ぎ酸</t>
    <phoneticPr fontId="3"/>
  </si>
  <si>
    <t>64-19-7</t>
  </si>
  <si>
    <t>酢酸</t>
  </si>
  <si>
    <t>酢酸</t>
    <phoneticPr fontId="3"/>
  </si>
  <si>
    <t>64-67-5</t>
  </si>
  <si>
    <t>硫酸ジエチル</t>
  </si>
  <si>
    <t>硫酸ジエチル</t>
    <phoneticPr fontId="3"/>
  </si>
  <si>
    <t>64-69-7</t>
    <phoneticPr fontId="3"/>
  </si>
  <si>
    <t>ヨード酢酸</t>
  </si>
  <si>
    <t>沃素及びその化合物</t>
  </si>
  <si>
    <t>65-85-0</t>
  </si>
  <si>
    <t>安息香酸</t>
    <phoneticPr fontId="3"/>
  </si>
  <si>
    <t>安息香酸</t>
  </si>
  <si>
    <t>67-56-1</t>
    <phoneticPr fontId="3"/>
  </si>
  <si>
    <t>メタノール</t>
  </si>
  <si>
    <t>メタノール</t>
    <phoneticPr fontId="3"/>
  </si>
  <si>
    <t>67-68-5</t>
  </si>
  <si>
    <t>ジメチルスルホキシド</t>
    <phoneticPr fontId="3"/>
  </si>
  <si>
    <t>ジメチルスルホキシド</t>
  </si>
  <si>
    <t>67-72-1</t>
  </si>
  <si>
    <t>ヘキサクロロエタン</t>
  </si>
  <si>
    <t>ヘキサクロロエタン</t>
    <phoneticPr fontId="3"/>
  </si>
  <si>
    <t>68-11-1</t>
  </si>
  <si>
    <t>メルカプト酢酸</t>
  </si>
  <si>
    <t>メルカプト酢酸</t>
    <phoneticPr fontId="3"/>
  </si>
  <si>
    <t>68-12-2</t>
  </si>
  <si>
    <t>Ｎ，Ｎ－ジメチルホルムアミド</t>
    <phoneticPr fontId="3"/>
  </si>
  <si>
    <t>69-72-7</t>
  </si>
  <si>
    <t>サリチル酸</t>
  </si>
  <si>
    <t>70-25-7</t>
  </si>
  <si>
    <t>Ｎ－メチル－Ｎ’－ニトロ－Ｎ－ニトロソグアニジン</t>
    <phoneticPr fontId="3"/>
  </si>
  <si>
    <t>N－メチル－N′－ニトロ－N－ニトロソグアニジン</t>
    <phoneticPr fontId="3"/>
  </si>
  <si>
    <t>Ｎ－メチル－Ｎ’－ニトロ－Ｎ－ニトロソグアニジン</t>
  </si>
  <si>
    <t>70-34-8</t>
  </si>
  <si>
    <t>１－フルオロ－２，４－ジニトロベンゼン</t>
    <phoneticPr fontId="3"/>
  </si>
  <si>
    <t>１－フルオロ－２，４－ジニトロベンゼン</t>
  </si>
  <si>
    <t>71-23-8</t>
    <phoneticPr fontId="3"/>
  </si>
  <si>
    <t>ノルマル－プロピルアルコール</t>
    <phoneticPr fontId="3"/>
  </si>
  <si>
    <t>プロピルアルコール</t>
    <phoneticPr fontId="3"/>
  </si>
  <si>
    <t>71-36-3</t>
    <phoneticPr fontId="3"/>
  </si>
  <si>
    <t>１－ブタノール</t>
    <phoneticPr fontId="3"/>
  </si>
  <si>
    <t>71-48-7</t>
    <phoneticPr fontId="3"/>
  </si>
  <si>
    <t>酢酸コバルト（Ⅱ）</t>
    <phoneticPr fontId="3"/>
  </si>
  <si>
    <t>コバルト及びその化合物</t>
    <phoneticPr fontId="3"/>
  </si>
  <si>
    <t>71-55-6</t>
    <phoneticPr fontId="3"/>
  </si>
  <si>
    <t>１，１，１－トリクロロエタン</t>
    <phoneticPr fontId="3"/>
  </si>
  <si>
    <t>トリクロロエタン</t>
    <phoneticPr fontId="3"/>
  </si>
  <si>
    <t>72-20-8</t>
    <phoneticPr fontId="3"/>
  </si>
  <si>
    <t>１，２，３，４，１０，１０－ヘキサクロロ－６，７－エポキシ－１，４，４ａ，５，６，７，８，８ａ－オクタヒドロ－エンド－１，４－エンド－５，８－ジメタノナフタレン（別名エンドリン）</t>
    <phoneticPr fontId="3"/>
  </si>
  <si>
    <t>72-43-5</t>
  </si>
  <si>
    <t>１，１，１－トリクロロ－２，２－ビス（４－メトキシフェニル）エタン【メトキシクロル】</t>
    <phoneticPr fontId="3"/>
  </si>
  <si>
    <t>１，１，１－トリクロロ－２，２－ビス（４－メトキシフェニル）エタン（別名メトキシクロル）</t>
    <phoneticPr fontId="3"/>
  </si>
  <si>
    <t>74-31-7</t>
  </si>
  <si>
    <t>Ｎ，Ｎ’－ジフェニル－１，４－フェニレンジアミン</t>
    <phoneticPr fontId="3"/>
  </si>
  <si>
    <t>Ｎ，Ｎ’－ジフェニル－パラ－フェニレンジアミン</t>
  </si>
  <si>
    <t>74-87-3</t>
    <phoneticPr fontId="3"/>
  </si>
  <si>
    <t>クロロメタン</t>
  </si>
  <si>
    <t>クロロメタン（別名塩化メチル）</t>
    <phoneticPr fontId="3"/>
  </si>
  <si>
    <t>74-89-5</t>
  </si>
  <si>
    <t>メチルアミン</t>
  </si>
  <si>
    <t>メチルアミン</t>
    <phoneticPr fontId="3"/>
  </si>
  <si>
    <t>74-96-4</t>
  </si>
  <si>
    <t>臭化エチル</t>
  </si>
  <si>
    <t>臭化エチル</t>
    <phoneticPr fontId="3"/>
  </si>
  <si>
    <t>74-97-5</t>
  </si>
  <si>
    <t>ブロモ（クロロ）メタン</t>
  </si>
  <si>
    <t>ブロモクロロメタン</t>
    <phoneticPr fontId="3"/>
  </si>
  <si>
    <t>75-04-7</t>
    <phoneticPr fontId="3"/>
  </si>
  <si>
    <t>エチルアミン</t>
  </si>
  <si>
    <t>エチルアミン</t>
    <phoneticPr fontId="3"/>
  </si>
  <si>
    <t>75-05-8</t>
  </si>
  <si>
    <t>アセトニトリル</t>
  </si>
  <si>
    <t>アセトニトリル</t>
    <phoneticPr fontId="3"/>
  </si>
  <si>
    <t>75-07-0</t>
  </si>
  <si>
    <t>アセトアルデヒド</t>
  </si>
  <si>
    <t>アセトアルデヒド</t>
    <phoneticPr fontId="3"/>
  </si>
  <si>
    <t>75-12-7</t>
  </si>
  <si>
    <t>ホルムアミド</t>
  </si>
  <si>
    <t>ホルムアミド</t>
    <phoneticPr fontId="3"/>
  </si>
  <si>
    <t>75-15-0</t>
  </si>
  <si>
    <t>二硫化炭素</t>
  </si>
  <si>
    <t>二硫化炭素</t>
    <phoneticPr fontId="3"/>
  </si>
  <si>
    <t>75-20-7</t>
    <phoneticPr fontId="3"/>
  </si>
  <si>
    <t>炭化カルシウム（別名カーバイド）</t>
  </si>
  <si>
    <t>炭化カルシウム</t>
  </si>
  <si>
    <t>75-26-3</t>
  </si>
  <si>
    <t>２－ブロモプロパン</t>
    <phoneticPr fontId="3"/>
  </si>
  <si>
    <t>75-27-4</t>
  </si>
  <si>
    <t>ブロモジクロロメタン</t>
  </si>
  <si>
    <t>ブロモジクロロメタン</t>
    <phoneticPr fontId="3"/>
  </si>
  <si>
    <t>75-31-0</t>
  </si>
  <si>
    <t>イソプロピルアミン</t>
  </si>
  <si>
    <t>イソプロピルアミン</t>
    <phoneticPr fontId="3"/>
  </si>
  <si>
    <t>75-36-5</t>
    <phoneticPr fontId="3"/>
  </si>
  <si>
    <t>アセチルクロリド</t>
  </si>
  <si>
    <t>アセチル＝クロリド</t>
  </si>
  <si>
    <t>75-47-8</t>
    <phoneticPr fontId="9"/>
  </si>
  <si>
    <t>ヨードホルム</t>
  </si>
  <si>
    <t>ヨードホルム</t>
    <phoneticPr fontId="3"/>
  </si>
  <si>
    <t>75-50-3</t>
  </si>
  <si>
    <t>トリメチルアミン</t>
  </si>
  <si>
    <t>トリメチルアミン</t>
    <phoneticPr fontId="3"/>
  </si>
  <si>
    <t>75-54-7</t>
  </si>
  <si>
    <t>ジクロロ（メチル）シラン</t>
  </si>
  <si>
    <t>75-55-8</t>
  </si>
  <si>
    <t>プロピレンイミン</t>
  </si>
  <si>
    <t>プロピレンイミン</t>
    <phoneticPr fontId="3"/>
  </si>
  <si>
    <t>75-59-2</t>
  </si>
  <si>
    <t>テトラメチルアンモニウム＝ヒドロキシド</t>
    <phoneticPr fontId="3"/>
  </si>
  <si>
    <t>テトラメチルアンモニウム＝ヒドロキシド</t>
  </si>
  <si>
    <t>75-66-1</t>
  </si>
  <si>
    <t>ｔｅｒｔ－ブチルメルカプタン</t>
    <phoneticPr fontId="3"/>
  </si>
  <si>
    <t>２－メチルプロパン－２－チオール</t>
  </si>
  <si>
    <t>75-75-2</t>
  </si>
  <si>
    <t>メタンスルホン酸</t>
  </si>
  <si>
    <t>75-77-4</t>
  </si>
  <si>
    <t>クロロトリメチルシラン</t>
  </si>
  <si>
    <t>75-78-5</t>
    <phoneticPr fontId="3"/>
  </si>
  <si>
    <t>ジクロロ（ジメチル）シラン</t>
    <phoneticPr fontId="3"/>
  </si>
  <si>
    <t>ジクロロ（ジメチル）シラン</t>
  </si>
  <si>
    <t>75-79-6</t>
  </si>
  <si>
    <t>トリクロロ（メチル）シラン</t>
  </si>
  <si>
    <t>75-86-5</t>
    <phoneticPr fontId="3"/>
  </si>
  <si>
    <t>２－ヒドロキシ－２－メチルプロパンニトリル（別名アセトンシアノヒドリン）</t>
  </si>
  <si>
    <t>アセトンシアノヒドリン</t>
    <phoneticPr fontId="3"/>
  </si>
  <si>
    <t>75-91-2</t>
    <phoneticPr fontId="3"/>
  </si>
  <si>
    <t>2-メチルプロパン-2-ペルオキソール</t>
  </si>
  <si>
    <t>ターシャリ－ブチル＝ヒドロペルオキシド</t>
  </si>
  <si>
    <t>75-94-5</t>
  </si>
  <si>
    <t>トリクロロ（ビニル）シラン</t>
  </si>
  <si>
    <t>75-99-0</t>
  </si>
  <si>
    <t>２，２－ジクロロプロピオン酸（別名ダラポン）</t>
    <phoneticPr fontId="3"/>
  </si>
  <si>
    <t>２，２－ジクロロプロピオン酸</t>
    <phoneticPr fontId="3"/>
  </si>
  <si>
    <t>●eye</t>
    <phoneticPr fontId="3"/>
  </si>
  <si>
    <t>76-03-9</t>
  </si>
  <si>
    <t>トリクロロ酢酸</t>
  </si>
  <si>
    <t>トリクロロ酢酸</t>
    <phoneticPr fontId="3"/>
  </si>
  <si>
    <t>76-05-1</t>
  </si>
  <si>
    <t>トリフルオロ酢酸</t>
  </si>
  <si>
    <t>76-06-2</t>
  </si>
  <si>
    <t>トリクロロニトロメタン</t>
  </si>
  <si>
    <t>クロロピクリン</t>
    <phoneticPr fontId="3"/>
  </si>
  <si>
    <t>76-22-2</t>
    <phoneticPr fontId="3"/>
  </si>
  <si>
    <t>しょう脳</t>
  </si>
  <si>
    <t>しよう脳</t>
    <phoneticPr fontId="3"/>
  </si>
  <si>
    <t>76-44-8</t>
  </si>
  <si>
    <t>１，４，５，６，７，８，８－ヘプタクロロ－３ａ，４，７，７ａ－テトラヒドロ－４，７－メタノ－１Ｈ－インデン（別名ヘプタクロル）</t>
    <phoneticPr fontId="3"/>
  </si>
  <si>
    <t>77-47-4</t>
    <phoneticPr fontId="3"/>
  </si>
  <si>
    <t>ヘキサクロロシクロペンタジエン</t>
  </si>
  <si>
    <t>ヘキサクロロシクロペンタジエン</t>
    <phoneticPr fontId="3"/>
  </si>
  <si>
    <t>77-77-0</t>
    <phoneticPr fontId="3"/>
  </si>
  <si>
    <t>ジビニルスルホン</t>
    <phoneticPr fontId="3"/>
  </si>
  <si>
    <t>ジビニルスルホン（別名ビニルスルホン）</t>
    <phoneticPr fontId="3"/>
  </si>
  <si>
    <t>78-04-6</t>
    <phoneticPr fontId="3"/>
  </si>
  <si>
    <t>マレイン酸ジブチルスズ</t>
    <phoneticPr fontId="3"/>
  </si>
  <si>
    <t>すず及びその化合物</t>
    <phoneticPr fontId="3"/>
  </si>
  <si>
    <t>78-30-8</t>
    <phoneticPr fontId="3"/>
  </si>
  <si>
    <t>りん酸トリ（オルト－トリル）</t>
    <phoneticPr fontId="3"/>
  </si>
  <si>
    <t>りん酸トリトリル</t>
    <phoneticPr fontId="3"/>
  </si>
  <si>
    <t>78-34-2</t>
  </si>
  <si>
    <t>１，４－ジオキサン－２，３－ジイルジチオビス（チオホスホン酸）Ｏ，Ｏ，Ｏ’，Ｏ’－テトラエチル【ジオキサチオン】</t>
    <phoneticPr fontId="3"/>
  </si>
  <si>
    <t>１，４－ジオキサン－２，３－ジイルジチオビス（チオホスホン酸）Ｏ，Ｏ，Ｏ’，Ｏ’－テトラエチル（別名ジオキサチオン）</t>
    <phoneticPr fontId="3"/>
  </si>
  <si>
    <t>78-69-3</t>
  </si>
  <si>
    <t>３，７－ジメチルオクタン－３－オール　(別名テトラヒドロリナロール）</t>
    <phoneticPr fontId="3"/>
  </si>
  <si>
    <t>３，７－ジメチルオクタン－３－オール</t>
  </si>
  <si>
    <t>78-70-6</t>
  </si>
  <si>
    <t>リナロール</t>
  </si>
  <si>
    <t>３，７－ジメチル－１，６－オクタジエン－３－オール</t>
  </si>
  <si>
    <t>78-81-9</t>
  </si>
  <si>
    <t>イソブチルアミン</t>
  </si>
  <si>
    <t>２－メチル－１－プロパンアミン（別名イソブチルアミン）</t>
  </si>
  <si>
    <t>78-83-1</t>
    <phoneticPr fontId="3"/>
  </si>
  <si>
    <t>イソブチルアルコール</t>
  </si>
  <si>
    <t>イソブチルアルコール</t>
    <phoneticPr fontId="3"/>
  </si>
  <si>
    <t>ブタノール</t>
    <phoneticPr fontId="3"/>
  </si>
  <si>
    <t>78-85-3</t>
  </si>
  <si>
    <t>２－メチル－２－プロペナール</t>
    <phoneticPr fontId="3"/>
  </si>
  <si>
    <t>２－メチル－２－プロペナール</t>
  </si>
  <si>
    <t>78-89-7</t>
  </si>
  <si>
    <t>２－クロロ－１－プロパノール</t>
    <phoneticPr fontId="3"/>
  </si>
  <si>
    <t>78-90-0</t>
  </si>
  <si>
    <t>１，２－プロパンジアミン</t>
    <phoneticPr fontId="3"/>
  </si>
  <si>
    <t>１，２－ジアミノプロパン</t>
  </si>
  <si>
    <t>78-93-3</t>
  </si>
  <si>
    <t>メチルエチルケトン</t>
  </si>
  <si>
    <t>メチルエチルケトン</t>
    <phoneticPr fontId="3"/>
  </si>
  <si>
    <t>78-94-4</t>
  </si>
  <si>
    <t>メチルビニルケトン</t>
  </si>
  <si>
    <t>メチルビニルケトン</t>
    <phoneticPr fontId="3"/>
  </si>
  <si>
    <t>78-95-5</t>
  </si>
  <si>
    <t>クロロアセトン</t>
  </si>
  <si>
    <t>クロロアセトン</t>
    <phoneticPr fontId="3"/>
  </si>
  <si>
    <t>78-96-6</t>
  </si>
  <si>
    <t>１－アミノ－２－プロパノール</t>
    <phoneticPr fontId="3"/>
  </si>
  <si>
    <t>１－アミノプロパン－２－オール</t>
  </si>
  <si>
    <t>78-97-7</t>
    <phoneticPr fontId="3"/>
  </si>
  <si>
    <t>ラクトニトリル</t>
    <phoneticPr fontId="3"/>
  </si>
  <si>
    <t>ラクトニトリル（別名アセトアルデヒドシアンヒドリン）</t>
    <phoneticPr fontId="3"/>
  </si>
  <si>
    <t>79-00-5</t>
    <phoneticPr fontId="3"/>
  </si>
  <si>
    <t>１，１，２－トリクロロエタン</t>
    <phoneticPr fontId="3"/>
  </si>
  <si>
    <t>79-04-9</t>
  </si>
  <si>
    <t>クロロアセチル＝クロリド</t>
    <phoneticPr fontId="3"/>
  </si>
  <si>
    <t>79-07-2</t>
  </si>
  <si>
    <t>クロロアセトアミド</t>
    <phoneticPr fontId="3"/>
  </si>
  <si>
    <t>クロロアセトアミド</t>
  </si>
  <si>
    <t>79-08-3</t>
  </si>
  <si>
    <t>ブロモ酢酸</t>
  </si>
  <si>
    <t>79-09-4</t>
  </si>
  <si>
    <t>プロピオン酸</t>
  </si>
  <si>
    <t>プロピオン酸</t>
    <phoneticPr fontId="3"/>
  </si>
  <si>
    <t>79-10-7</t>
  </si>
  <si>
    <t>アクリル酸</t>
  </si>
  <si>
    <t>アクリル酸</t>
    <phoneticPr fontId="3"/>
  </si>
  <si>
    <t>79-11-8</t>
  </si>
  <si>
    <t>クロロ酢酸【モノクロロ酢酸】</t>
  </si>
  <si>
    <t>クロロ酢酸</t>
    <phoneticPr fontId="3"/>
  </si>
  <si>
    <t>79-14-1</t>
  </si>
  <si>
    <t>ヒドロキシ酢酸</t>
  </si>
  <si>
    <t>グリコール酸</t>
  </si>
  <si>
    <t>79-21-0</t>
  </si>
  <si>
    <t>過酢酸</t>
  </si>
  <si>
    <t>過酢酸</t>
    <phoneticPr fontId="3"/>
  </si>
  <si>
    <t>79-22-1</t>
  </si>
  <si>
    <t>メチルクロロホルマート</t>
  </si>
  <si>
    <t>メチル＝カルボノクロリダート</t>
    <phoneticPr fontId="3"/>
  </si>
  <si>
    <t>79-31-2</t>
  </si>
  <si>
    <t>２－メチルプロピオン酸</t>
    <phoneticPr fontId="3"/>
  </si>
  <si>
    <t>２－メチルプロパン酸</t>
  </si>
  <si>
    <t>79-33-4</t>
    <phoneticPr fontId="3"/>
  </si>
  <si>
    <t>Ｌ－乳酸</t>
    <phoneticPr fontId="3"/>
  </si>
  <si>
    <t>乳酸</t>
    <phoneticPr fontId="3"/>
  </si>
  <si>
    <t>79-36-7</t>
  </si>
  <si>
    <t>ジクロロ酢酸クロリド</t>
  </si>
  <si>
    <t>ジクロロ酢酸＝クロリド</t>
  </si>
  <si>
    <t>79-41-4</t>
  </si>
  <si>
    <t>メタクリル酸</t>
  </si>
  <si>
    <t>メタクリル酸</t>
    <phoneticPr fontId="3"/>
  </si>
  <si>
    <t>79-43-6</t>
  </si>
  <si>
    <t>ジクロロ酢酸</t>
  </si>
  <si>
    <t>ジクロロ酢酸</t>
    <phoneticPr fontId="3"/>
  </si>
  <si>
    <t>79-44-7</t>
  </si>
  <si>
    <t>ジメチルカルバモイル＝クロリド</t>
    <phoneticPr fontId="3"/>
  </si>
  <si>
    <t>ジメチルカルバモイル=クロリド</t>
    <phoneticPr fontId="3"/>
  </si>
  <si>
    <t>ジメチルカルバモイル＝クロリド</t>
  </si>
  <si>
    <t>79-57-2</t>
    <phoneticPr fontId="3"/>
  </si>
  <si>
    <t>オキシテトラサイクリン</t>
  </si>
  <si>
    <t>79-74-3</t>
    <phoneticPr fontId="3"/>
  </si>
  <si>
    <t>2,5-ジ-tert-アミルハイドロキノン</t>
  </si>
  <si>
    <t>ー</t>
    <phoneticPr fontId="3"/>
  </si>
  <si>
    <t>80-05-7</t>
  </si>
  <si>
    <t>ビスフェノールＡ</t>
    <phoneticPr fontId="3"/>
  </si>
  <si>
    <t>４，４′－イソプロピリデンジフェノール（別名ビスフェノールＡ）</t>
    <phoneticPr fontId="3"/>
  </si>
  <si>
    <t>４，４’－イソプロピリデンジフェノール（別名ビスフェノールＡ）</t>
  </si>
  <si>
    <t>80-10-4</t>
    <phoneticPr fontId="3"/>
  </si>
  <si>
    <t>ジクロロジフェニルシラン</t>
  </si>
  <si>
    <t>80-15-9</t>
  </si>
  <si>
    <t>１－メチル－１－フェニルエチル＝ヒドロペルオキシド</t>
    <phoneticPr fontId="3"/>
  </si>
  <si>
    <t>１－メチル－１－フェニルエチル＝ヒドロペルオキシド</t>
  </si>
  <si>
    <t>80-46-6</t>
  </si>
  <si>
    <t>４－ｔｅｒｔ－ペンチルフェノール</t>
    <phoneticPr fontId="3"/>
  </si>
  <si>
    <t>４－ターシャリ－ペンチルフェノール</t>
  </si>
  <si>
    <t>80-54-6</t>
  </si>
  <si>
    <t>３－（４－ｔｅｒｔ－ブチルフェニル）－２－メチルプロパナール</t>
  </si>
  <si>
    <t>３－（４－ターシャリ－ブチルフェニル）－２－メチルプロパナール</t>
    <phoneticPr fontId="3"/>
  </si>
  <si>
    <t>80-56-8</t>
  </si>
  <si>
    <t>２，６，６－トリメチルビシクロ［３．１．１］ヘプタ－２－エン（α－ピネン）</t>
    <phoneticPr fontId="3"/>
  </si>
  <si>
    <t>アルファ－ピネン</t>
  </si>
  <si>
    <t>80-62-6</t>
  </si>
  <si>
    <t>メタクリル酸メチル</t>
  </si>
  <si>
    <t>メタクリル酸メチル</t>
    <phoneticPr fontId="3"/>
  </si>
  <si>
    <t>81-81-2</t>
    <phoneticPr fontId="15"/>
  </si>
  <si>
    <t>３－（アルファ－アセトニルベンジル）－４－ヒドロキシクマリン【ワルファリン】</t>
    <phoneticPr fontId="3"/>
  </si>
  <si>
    <t>３－（アルファ－アセトニルベンジル）－４－ヒドロキシクマリン（別名ワルファリン）</t>
    <phoneticPr fontId="3"/>
  </si>
  <si>
    <t>82-66-6</t>
    <phoneticPr fontId="3"/>
  </si>
  <si>
    <t>ダイファノシン</t>
    <phoneticPr fontId="3"/>
  </si>
  <si>
    <t>２－ジフェニルアセチル－１，３－インダンジオン</t>
    <phoneticPr fontId="3"/>
  </si>
  <si>
    <t>82-68-8</t>
  </si>
  <si>
    <t>ペンタクロロニトロベンゼン</t>
  </si>
  <si>
    <t>ペンタクロロニトロベンゼン</t>
    <phoneticPr fontId="3"/>
  </si>
  <si>
    <t>83-79-4</t>
  </si>
  <si>
    <t>ロテノン</t>
  </si>
  <si>
    <t>ロテノン</t>
    <phoneticPr fontId="3"/>
  </si>
  <si>
    <t>84-61-7</t>
    <phoneticPr fontId="3"/>
  </si>
  <si>
    <t>フタル酸ジシクロヘキシル</t>
  </si>
  <si>
    <t>フタル酸ジシクロヘキシル</t>
    <phoneticPr fontId="3"/>
  </si>
  <si>
    <t>84-66-2</t>
  </si>
  <si>
    <t>フタル酸ジエチル</t>
  </si>
  <si>
    <t>フタル酸ジエチル</t>
    <phoneticPr fontId="3"/>
  </si>
  <si>
    <t>84-74-2</t>
  </si>
  <si>
    <t>フタル酸ジ－ｎ－ブチル</t>
    <phoneticPr fontId="3"/>
  </si>
  <si>
    <t>フタル酸ジ－ノルマル－ブチル</t>
    <phoneticPr fontId="3"/>
  </si>
  <si>
    <t>85-00-7</t>
    <phoneticPr fontId="3"/>
  </si>
  <si>
    <t>１，１’－エチレン－２，２’－ビピリジニウム＝ジブロミド（別名ジクワット）</t>
    <phoneticPr fontId="3"/>
  </si>
  <si>
    <t>１，１’－エチレン－２，２’－ビピリジニウム＝ジブロミド（別名ジクアット）</t>
    <phoneticPr fontId="3"/>
  </si>
  <si>
    <t>85-01-8</t>
  </si>
  <si>
    <t>フェナントレン</t>
    <phoneticPr fontId="3"/>
  </si>
  <si>
    <t>フェナントレン</t>
  </si>
  <si>
    <t>85-42-7</t>
  </si>
  <si>
    <t>ヘキサヒドロ無水フタル酸</t>
  </si>
  <si>
    <t>シクロヘキサン－１，２－ジカルボン酸無水物</t>
  </si>
  <si>
    <t>85-43-8</t>
  </si>
  <si>
    <t>テトラヒドロ無水フタル酸</t>
  </si>
  <si>
    <t>シクロヘキサ－４－エン－１，２－ジカルボン酸無水物</t>
  </si>
  <si>
    <t>85-44-9</t>
  </si>
  <si>
    <t>無水フタル酸</t>
  </si>
  <si>
    <t>無水フタル酸</t>
    <phoneticPr fontId="3"/>
  </si>
  <si>
    <t>86-50-0</t>
  </si>
  <si>
    <t>ジチオりん酸Ｏ，Ｏ－ジメチル－Ｓ－［（４－オキソ－１，２，３－ベンゾトリアジン－３（４Ｈ）－イル）メチル］（アジンホスメチル）</t>
    <phoneticPr fontId="3"/>
  </si>
  <si>
    <t>ジチオりん酸Ｏ，Ｏ－ジメチル－Ｓ－［（４－オキソ－１，２，３－ベンゾトリアジン－３（４Ｈ）－イル）メチル］（別名アジンホスメチル）</t>
    <phoneticPr fontId="3"/>
  </si>
  <si>
    <t>86-54-4</t>
    <phoneticPr fontId="3"/>
  </si>
  <si>
    <t>ヒドララジン</t>
  </si>
  <si>
    <t>ヒドララジン及びその塩酸塩</t>
    <phoneticPr fontId="3"/>
  </si>
  <si>
    <t>86-88-4</t>
  </si>
  <si>
    <t>１－ナフチルチオ尿素</t>
    <phoneticPr fontId="3"/>
  </si>
  <si>
    <t>87-56-9</t>
  </si>
  <si>
    <t>ムコクロル酸</t>
  </si>
  <si>
    <t>（Ｚ）－２，３－ジクロロ－４－オキソ－２－ブテン酸</t>
  </si>
  <si>
    <t>87-59-2</t>
    <phoneticPr fontId="3"/>
  </si>
  <si>
    <t>２，３－ジメチルアニリン</t>
    <phoneticPr fontId="3"/>
  </si>
  <si>
    <t>キシリジン</t>
    <phoneticPr fontId="3"/>
  </si>
  <si>
    <t>87-61-6</t>
  </si>
  <si>
    <t>１，２，３－トリクロロベンゼン</t>
    <phoneticPr fontId="3"/>
  </si>
  <si>
    <t>87-62-7</t>
    <phoneticPr fontId="3"/>
  </si>
  <si>
    <t>２，６－ジメチルアニリン</t>
    <phoneticPr fontId="3"/>
  </si>
  <si>
    <t>87-68-3</t>
  </si>
  <si>
    <t>六塩化ブタジエン</t>
  </si>
  <si>
    <t>六塩化ブタジエン</t>
    <phoneticPr fontId="3"/>
  </si>
  <si>
    <t>87-90-1</t>
    <phoneticPr fontId="3"/>
  </si>
  <si>
    <t>１，３，５－トリクロロ－１，３，５－トリアジン２，４，６－トリオン；トリクロロイソシアヌール酸（別名シムクロセン）</t>
    <phoneticPr fontId="3"/>
  </si>
  <si>
    <t>１，３，５－トリクロロ－１，３，５－トリアジン－２，４，６－トリオン</t>
  </si>
  <si>
    <t>88-09-5</t>
  </si>
  <si>
    <t>２－エチルブタン酸</t>
    <phoneticPr fontId="3"/>
  </si>
  <si>
    <t>２－エチルブタン酸</t>
  </si>
  <si>
    <t>88-12-0</t>
  </si>
  <si>
    <t>Ｎ－ビニル－２－ピロリドン</t>
    <phoneticPr fontId="3"/>
  </si>
  <si>
    <t>88-18-6</t>
  </si>
  <si>
    <t>２－ｔｅｒｔ－ブチルフェノール</t>
    <phoneticPr fontId="3"/>
  </si>
  <si>
    <t>２－ターシャリ－ブチルフェノール</t>
  </si>
  <si>
    <t>88-60-8</t>
  </si>
  <si>
    <t>２－ターシャリ－ブチル－５－メチルフェノール</t>
    <phoneticPr fontId="3"/>
  </si>
  <si>
    <t>２－ターシャリ－ブチル－５－メチルフェノール</t>
  </si>
  <si>
    <t>88-72-2</t>
    <phoneticPr fontId="3"/>
  </si>
  <si>
    <t>２－ニトロトルエン</t>
    <phoneticPr fontId="3"/>
  </si>
  <si>
    <t>ニトロトルエン</t>
    <phoneticPr fontId="3"/>
  </si>
  <si>
    <t>88-73-3</t>
  </si>
  <si>
    <t>オルト－ニトロクロロベンゼン</t>
    <phoneticPr fontId="3"/>
  </si>
  <si>
    <t>２－クロロニトロベンゼン</t>
    <phoneticPr fontId="3"/>
  </si>
  <si>
    <t>88-85-7</t>
    <phoneticPr fontId="3"/>
  </si>
  <si>
    <t>ブタフェン（ジノセブ）</t>
    <phoneticPr fontId="3"/>
  </si>
  <si>
    <t>２，４－ジニトロ－６－（１－メチルプロピル）－フェノール</t>
    <phoneticPr fontId="3"/>
  </si>
  <si>
    <t>88-88-0</t>
  </si>
  <si>
    <t>１－クロロ－２，４，６－トリニトロベンゼン</t>
    <phoneticPr fontId="3"/>
  </si>
  <si>
    <t>１－クロロ－２，４，６－トリニトロベンゼン</t>
  </si>
  <si>
    <t>88-89-1</t>
  </si>
  <si>
    <t>ピクリン酸</t>
  </si>
  <si>
    <t>ピクリン酸</t>
    <phoneticPr fontId="3"/>
  </si>
  <si>
    <t>89-32-7</t>
  </si>
  <si>
    <t>１，２，４，５－ベンゼンテトラカルボン酸無水物</t>
    <phoneticPr fontId="3"/>
  </si>
  <si>
    <t>ベンゼン－１，２：４，５－テトラカルボン酸二無水物</t>
  </si>
  <si>
    <t>89-72-5</t>
  </si>
  <si>
    <t>オルト－セカンダリ－ブチルフェノール</t>
    <phoneticPr fontId="3"/>
  </si>
  <si>
    <t>89-83-8</t>
  </si>
  <si>
    <t>チモール</t>
  </si>
  <si>
    <t>２－イソプロピル－５－メチルフェノール（別名チモール）</t>
  </si>
  <si>
    <t>89-98-5</t>
  </si>
  <si>
    <t>２－クロロベンズアルデヒド</t>
    <phoneticPr fontId="3"/>
  </si>
  <si>
    <t>２－クロロベンズアルデヒド</t>
  </si>
  <si>
    <t>90-04-0</t>
  </si>
  <si>
    <t>ｏ－アニシジン</t>
    <phoneticPr fontId="3"/>
  </si>
  <si>
    <t>オルト－アニシジン</t>
    <phoneticPr fontId="3"/>
  </si>
  <si>
    <t>90-05-1</t>
  </si>
  <si>
    <t>２－メトキシフェノール</t>
    <phoneticPr fontId="3"/>
  </si>
  <si>
    <t>２－メトキシフェノール</t>
  </si>
  <si>
    <t>90-12-0</t>
    <phoneticPr fontId="3"/>
  </si>
  <si>
    <t>１－メチルナフタレン</t>
    <phoneticPr fontId="3"/>
  </si>
  <si>
    <t>メチルナフタレン</t>
    <phoneticPr fontId="3"/>
  </si>
  <si>
    <t>90-15-3</t>
  </si>
  <si>
    <t>１－ナフトール</t>
    <phoneticPr fontId="3"/>
  </si>
  <si>
    <t>１－ナフトール</t>
  </si>
  <si>
    <t>90-30-2</t>
  </si>
  <si>
    <t>１－（Ｎ－フェニルアミノ）－ナフタレン</t>
    <phoneticPr fontId="3"/>
  </si>
  <si>
    <t>１－（Ｎ－フェニルアミノ）ナフタレン</t>
  </si>
  <si>
    <t>90-43-7</t>
    <phoneticPr fontId="3"/>
  </si>
  <si>
    <t>ビフェニル－２－オール</t>
  </si>
  <si>
    <t>90-72-2</t>
  </si>
  <si>
    <t>２，４，６－トリス（ジメチルアミノメチル）フェノール</t>
    <phoneticPr fontId="3"/>
  </si>
  <si>
    <t>２，４，６－トリス（ジメチルアミノメチル）フェノール</t>
  </si>
  <si>
    <t>91-17-8</t>
  </si>
  <si>
    <t>デカヒドロナフタレン</t>
  </si>
  <si>
    <t>91-53-2</t>
  </si>
  <si>
    <t>６－エトキシ－１，２－ジヒドロ－２，２，４－トリメチルキノリン（別名エトキシキン）</t>
    <phoneticPr fontId="3"/>
  </si>
  <si>
    <t>６－エトキシ－１，２－ジヒドロ－２，２，４－トリメチルキノリン（別名エトキシキン）</t>
  </si>
  <si>
    <t>91-57-6</t>
  </si>
  <si>
    <t>２－メチルナフタレン</t>
    <phoneticPr fontId="3"/>
  </si>
  <si>
    <t>91-97-4</t>
    <phoneticPr fontId="3"/>
  </si>
  <si>
    <t>３，３’－ジメチルビフェニル－４，４’－ジイル＝ジイソシアネート</t>
    <phoneticPr fontId="3"/>
  </si>
  <si>
    <t>92-13-7</t>
    <phoneticPr fontId="3"/>
  </si>
  <si>
    <t>ピロカルピン</t>
    <phoneticPr fontId="3"/>
  </si>
  <si>
    <t>（３Ｓ，４Ｒ）－３－エチル－４－［（１－メチル－１Ｈ－イミダゾール－５－イル）メチル］オキソラン－２－オン（別名ピロカルピン）</t>
    <phoneticPr fontId="3"/>
  </si>
  <si>
    <t>92-52-4</t>
  </si>
  <si>
    <t>ビフェニル</t>
  </si>
  <si>
    <t>ビフェニル</t>
    <phoneticPr fontId="3"/>
  </si>
  <si>
    <t>92-70-6</t>
  </si>
  <si>
    <t>β－ヒドロキシナフトエ酸</t>
    <phoneticPr fontId="3"/>
  </si>
  <si>
    <t>３－ヒドロキシ－２－ナフトエ酸</t>
  </si>
  <si>
    <t>92-84-2</t>
    <phoneticPr fontId="15"/>
  </si>
  <si>
    <t>フェノチアジン</t>
  </si>
  <si>
    <t>フェノチアジン</t>
    <phoneticPr fontId="3"/>
  </si>
  <si>
    <t>92-88-6</t>
    <phoneticPr fontId="3"/>
  </si>
  <si>
    <t>4,4'-ジヒドロキシ-ジフェニル</t>
  </si>
  <si>
    <t>93-05-0</t>
  </si>
  <si>
    <t>Ｎ，Ｎ－ジエチル－パラ－フェニレンジアミン</t>
    <phoneticPr fontId="3"/>
  </si>
  <si>
    <t>Ｎ，Ｎ－ジエチル－パラ－フェニレンジアミン（別名Ｎ，Ｎ－ジエチル－１，４－ベンゼンジアミン）</t>
  </si>
  <si>
    <t>93-76-5</t>
  </si>
  <si>
    <t>２，４，５－トリクロロフェノキシ酢酸</t>
    <phoneticPr fontId="3"/>
  </si>
  <si>
    <t>パラ－アミノ安息香酸エチル</t>
  </si>
  <si>
    <t>94-09-7</t>
  </si>
  <si>
    <t>パラ－アミノ安息香酸エチルエステル</t>
    <phoneticPr fontId="3"/>
  </si>
  <si>
    <t>94-36-0</t>
  </si>
  <si>
    <t>ジベンゾイルペルオキシド</t>
  </si>
  <si>
    <t>ジベンゾイルペルオキシド</t>
    <phoneticPr fontId="3"/>
  </si>
  <si>
    <t>94-74-6</t>
  </si>
  <si>
    <t>（４－クロロ－２－メチルフェノキシ）酢酸</t>
    <phoneticPr fontId="3"/>
  </si>
  <si>
    <t>94-75-7</t>
  </si>
  <si>
    <t>２，４－ジクロロフェノキシ酢酸</t>
    <phoneticPr fontId="3"/>
  </si>
  <si>
    <t>95-31-8</t>
    <phoneticPr fontId="3"/>
  </si>
  <si>
    <t>Ｎ－（１，３－ベンゾチアゾール－２－イルスルファニル）－ｔｅｒｔ－ブチルアミン</t>
    <phoneticPr fontId="3"/>
  </si>
  <si>
    <t>Ｎ－（ターシャリ－ブチル）－２－ベンゾチアゾールスルフェンアミド</t>
  </si>
  <si>
    <t>95-33-0</t>
  </si>
  <si>
    <t>Ｎ－シクロヘキシル－２－ベンゾチアゾールスルフェンアミド</t>
    <phoneticPr fontId="3"/>
  </si>
  <si>
    <t>Ｎ－シクロヘキシル－２－ベンゾチアゾールスルフェンアミド</t>
  </si>
  <si>
    <t>95-38-5</t>
    <phoneticPr fontId="3"/>
  </si>
  <si>
    <t>２－（２－（ヘプタデカ－８－エン－１－イル）－４，５－ジヒドロ－ １Ｈ－イミダゾール－１－イル）エタノール</t>
  </si>
  <si>
    <t>95-47-6</t>
  </si>
  <si>
    <t>ｏ－キシレン</t>
    <phoneticPr fontId="3"/>
  </si>
  <si>
    <t>キシレン</t>
    <phoneticPr fontId="3"/>
  </si>
  <si>
    <t>95-48-7</t>
  </si>
  <si>
    <t>ｏ－クレゾール</t>
    <phoneticPr fontId="3"/>
  </si>
  <si>
    <t>クレゾール</t>
    <phoneticPr fontId="3"/>
  </si>
  <si>
    <t>95-50-1</t>
  </si>
  <si>
    <t>ｏ－ジクロロベンゼン</t>
    <phoneticPr fontId="3"/>
  </si>
  <si>
    <t>オルト－ジクロロベンゼン</t>
    <phoneticPr fontId="3"/>
  </si>
  <si>
    <t>95-51-2</t>
    <phoneticPr fontId="3"/>
  </si>
  <si>
    <t>ｏ－クロロアニリン</t>
    <phoneticPr fontId="3"/>
  </si>
  <si>
    <t>２－クロロアニリン</t>
  </si>
  <si>
    <t>95-54-5</t>
  </si>
  <si>
    <t>ｏ－フェニレンジアミン</t>
    <phoneticPr fontId="3"/>
  </si>
  <si>
    <t>フェニレンジアミン</t>
    <phoneticPr fontId="3"/>
  </si>
  <si>
    <t>95-55-6</t>
  </si>
  <si>
    <t>ｏ－アミノフェノール</t>
    <phoneticPr fontId="3"/>
  </si>
  <si>
    <t>オルト－アミノフェノール</t>
  </si>
  <si>
    <t>95-57-8</t>
    <phoneticPr fontId="3"/>
  </si>
  <si>
    <t>オルト－クロロフェノール</t>
    <phoneticPr fontId="3"/>
  </si>
  <si>
    <t>クロロフェノール</t>
    <phoneticPr fontId="3"/>
  </si>
  <si>
    <t>95-64-7</t>
  </si>
  <si>
    <t>３，４－ジメチルアニリン</t>
    <phoneticPr fontId="3"/>
  </si>
  <si>
    <t>95-65-8</t>
  </si>
  <si>
    <t>３，４－キシレノール （別名３，４－ジメチルフェノール）</t>
    <phoneticPr fontId="3"/>
  </si>
  <si>
    <t>３，４－キシレノール</t>
  </si>
  <si>
    <t>95-68-1</t>
  </si>
  <si>
    <t>２，４－ジメチルアニリン</t>
    <phoneticPr fontId="3"/>
  </si>
  <si>
    <t>95-69-2</t>
  </si>
  <si>
    <t>４－クロロ－オルト－トルイジン</t>
    <phoneticPr fontId="3"/>
  </si>
  <si>
    <t>４－クロロ－２－メチルアニリン及びその塩酸塩</t>
    <phoneticPr fontId="3"/>
  </si>
  <si>
    <t>95-70-5</t>
    <phoneticPr fontId="3"/>
  </si>
  <si>
    <t>パラトルイレンジアミン</t>
  </si>
  <si>
    <t>トルエンジアミン</t>
    <phoneticPr fontId="3"/>
  </si>
  <si>
    <t>95-76-1</t>
    <phoneticPr fontId="3"/>
  </si>
  <si>
    <t>３，４－ジクロロアニリン</t>
    <phoneticPr fontId="3"/>
  </si>
  <si>
    <t>３，４－ジクロロアニリン</t>
  </si>
  <si>
    <t>95-78-3</t>
  </si>
  <si>
    <t>２，５－ジメチルアニリン</t>
    <phoneticPr fontId="3"/>
  </si>
  <si>
    <t>95-80-7</t>
  </si>
  <si>
    <t>２，４－トルエンジアミン（別名２，４－ジアミノトルエン）</t>
    <phoneticPr fontId="3"/>
  </si>
  <si>
    <t>２，４－ジアミノトルエン</t>
    <phoneticPr fontId="3"/>
  </si>
  <si>
    <t>95-82-9</t>
  </si>
  <si>
    <t>２，５－ジクロロアニリン</t>
    <phoneticPr fontId="3"/>
  </si>
  <si>
    <t>２，５－ジクロロアニリン</t>
  </si>
  <si>
    <t>95-87-4</t>
  </si>
  <si>
    <t>２，５－キシレノール （別名２，５－ジメチルフェノール）</t>
    <phoneticPr fontId="3"/>
  </si>
  <si>
    <t>２，５－キシレノール</t>
  </si>
  <si>
    <t>96-05-9</t>
  </si>
  <si>
    <t>アリル＝メタクリレート</t>
    <phoneticPr fontId="3"/>
  </si>
  <si>
    <t>96-09-3</t>
  </si>
  <si>
    <t>フェニルオキシラン（別名スチレンオキシド）</t>
    <phoneticPr fontId="3"/>
  </si>
  <si>
    <t>フェニルオキシラン</t>
    <phoneticPr fontId="3"/>
  </si>
  <si>
    <t>96-12-8</t>
    <phoneticPr fontId="15"/>
  </si>
  <si>
    <t>１，２－ジブロモ－３－クロロプロパン</t>
    <phoneticPr fontId="3"/>
  </si>
  <si>
    <t>96-18-4</t>
  </si>
  <si>
    <t>１，２，３－トリクロロプロパン</t>
    <phoneticPr fontId="3"/>
  </si>
  <si>
    <t>96-23-1</t>
    <phoneticPr fontId="3"/>
  </si>
  <si>
    <t>1,3-ジクロロプロパン-2-オール</t>
  </si>
  <si>
    <t>１，３－ジクロロプロパン－２－オール</t>
  </si>
  <si>
    <t>96-29-7</t>
  </si>
  <si>
    <t>ブタンー２ーオン＝オキシム</t>
    <phoneticPr fontId="3"/>
  </si>
  <si>
    <t>ブタン－２－オン＝オキシム</t>
  </si>
  <si>
    <t>96-33-3</t>
  </si>
  <si>
    <t>アクリル酸メチル</t>
  </si>
  <si>
    <t>アクリル酸メチル</t>
    <phoneticPr fontId="3"/>
  </si>
  <si>
    <t>96-34-4</t>
  </si>
  <si>
    <t>クロロ酢酸メチル</t>
    <phoneticPr fontId="3"/>
  </si>
  <si>
    <t>クロロ酢酸メチル</t>
  </si>
  <si>
    <t>96-45-7</t>
  </si>
  <si>
    <t>２－イミダゾリジンチオン（別名エチレンチオウレア）</t>
    <phoneticPr fontId="3"/>
  </si>
  <si>
    <t>２－イミダゾリジンチオン</t>
    <phoneticPr fontId="3"/>
  </si>
  <si>
    <t>97-00-7</t>
  </si>
  <si>
    <t>１－クロロ－２，４－ジニトロベンゼン</t>
    <phoneticPr fontId="3"/>
  </si>
  <si>
    <t>１－クロロ－２，４－ジニトロベンゼン</t>
  </si>
  <si>
    <t>97-17-6</t>
  </si>
  <si>
    <t>チオりん酸Ｏ－２，４－ジクロロフェニル－Ｏ，Ｏ－ジエチル</t>
    <phoneticPr fontId="3"/>
  </si>
  <si>
    <t>チオりん酸Ｏ－２，４－ジクロロフェニル－Ｏ，Ｏ－ジエチル</t>
  </si>
  <si>
    <t>97-23-4</t>
  </si>
  <si>
    <t>２，２’－ジヒドロキシ－５，５’－ジクロロジフェニルメタン（別名ジクロロフェン）</t>
    <phoneticPr fontId="3"/>
  </si>
  <si>
    <t>２，２’－メチレンビス（４－クロロフェノール）（別名ジクロロフェン）</t>
  </si>
  <si>
    <t>97-53-0</t>
  </si>
  <si>
    <t>オイゲノール</t>
  </si>
  <si>
    <t>４－アリル－２－メトキシフェノール（別名オイゲノール）</t>
  </si>
  <si>
    <t>97-54-1</t>
  </si>
  <si>
    <t>イソオイゲノール</t>
  </si>
  <si>
    <t>２－メトキシ－４－（１－プロペニル）フェノール（別名イソオイゲノール）</t>
  </si>
  <si>
    <t>97-56-3</t>
  </si>
  <si>
    <t>２－メチル－４－（２－トリルアゾ）アニリン　  (別名２－アミノアゾトルエン）</t>
    <phoneticPr fontId="3"/>
  </si>
  <si>
    <t>２－メチル－４－（２－トリルアゾ）アニリン</t>
    <phoneticPr fontId="3"/>
  </si>
  <si>
    <t>97-63-2</t>
  </si>
  <si>
    <t>メタクリル酸エチル</t>
  </si>
  <si>
    <t>97-65-4</t>
  </si>
  <si>
    <t>イタコン酸</t>
  </si>
  <si>
    <t>２－メチリデンブタン二酸（別名メチレンコハク酸）</t>
  </si>
  <si>
    <t>97-72-3</t>
  </si>
  <si>
    <t>無水イソ酪酸</t>
  </si>
  <si>
    <t>97-74-5</t>
  </si>
  <si>
    <t>テトラメチルチウラムモノスルフィド</t>
  </si>
  <si>
    <t>97-77-8</t>
  </si>
  <si>
    <t>テトラエチルチウラムジスルフィド【ジスルフィラム】</t>
  </si>
  <si>
    <t>テトラエチルチウラムジスルフィド（別名ジスルフィラム）</t>
    <phoneticPr fontId="3"/>
  </si>
  <si>
    <t>97-86-9</t>
  </si>
  <si>
    <t>メタクリル酸イソブチル</t>
  </si>
  <si>
    <t>97-88-1</t>
    <phoneticPr fontId="3"/>
  </si>
  <si>
    <t>メタクリル酸ノルマル－ブチル</t>
  </si>
  <si>
    <t>97-90-5</t>
  </si>
  <si>
    <t>エチレンジメタクリラート</t>
  </si>
  <si>
    <t>97-93-8</t>
    <phoneticPr fontId="3"/>
  </si>
  <si>
    <t>トリエチルアルミニウム</t>
  </si>
  <si>
    <t>アルキルアルミニウム化合物</t>
    <phoneticPr fontId="3"/>
  </si>
  <si>
    <t>97-94-9</t>
  </si>
  <si>
    <t>トリエチルボラン</t>
  </si>
  <si>
    <t>98-00-0</t>
  </si>
  <si>
    <t>フルフリルアルコール</t>
  </si>
  <si>
    <t>フルフリルアルコール</t>
    <phoneticPr fontId="3"/>
  </si>
  <si>
    <t>98-01-1</t>
  </si>
  <si>
    <t>フルフラール</t>
  </si>
  <si>
    <t>フルフラール</t>
    <phoneticPr fontId="3"/>
  </si>
  <si>
    <t>98-09-9</t>
  </si>
  <si>
    <t>ベンゼンスルホニルクロリド</t>
  </si>
  <si>
    <t>塩化ベンゼンスルホニル</t>
  </si>
  <si>
    <t>98-11-3</t>
  </si>
  <si>
    <t>ベンゼンスルホン酸</t>
  </si>
  <si>
    <t>98-13-5</t>
  </si>
  <si>
    <t>トリクロロフェニルシラン</t>
  </si>
  <si>
    <t>トリクロロ（フェニル）シラン</t>
    <phoneticPr fontId="3"/>
  </si>
  <si>
    <t>98-29-3</t>
  </si>
  <si>
    <t>ｔ－ブチルカテコール</t>
    <phoneticPr fontId="3"/>
  </si>
  <si>
    <t>98-54-4</t>
  </si>
  <si>
    <t>４－ターシャリ－ブチルフェノール</t>
    <phoneticPr fontId="3"/>
  </si>
  <si>
    <t>４－ターシャリ－ブチルフェノール</t>
  </si>
  <si>
    <t>98-56-6</t>
  </si>
  <si>
    <t>ｐ－クロロ－α，α，α－トリフルオロトルエン</t>
    <phoneticPr fontId="3"/>
  </si>
  <si>
    <t>パラ－クロロ－アルファ，アルファ，アルファ－トリフルオロトルエン</t>
    <phoneticPr fontId="3"/>
  </si>
  <si>
    <t>98-73-7</t>
  </si>
  <si>
    <t>ｐ－ｔｅｒｔ－ブチル安息香酸</t>
    <phoneticPr fontId="3"/>
  </si>
  <si>
    <t>パラ－ターシャリ－ブチル安息香酸</t>
    <phoneticPr fontId="3"/>
  </si>
  <si>
    <t>98-88-4</t>
  </si>
  <si>
    <t>塩化ベンゾイル</t>
  </si>
  <si>
    <t>塩化ベンゾイル</t>
    <phoneticPr fontId="3"/>
  </si>
  <si>
    <t>98-94-2</t>
  </si>
  <si>
    <t>Ｎ，Ｎ－ジメチルシクロヘキシルアミン</t>
    <phoneticPr fontId="3"/>
  </si>
  <si>
    <t>Ｎ，Ｎ－ジメチルシクロヘキシルアミン</t>
  </si>
  <si>
    <t>98-95-3</t>
  </si>
  <si>
    <t>ニトロベンゼン</t>
  </si>
  <si>
    <t>ニトロベンゼン</t>
    <phoneticPr fontId="3"/>
  </si>
  <si>
    <t>99-08-1</t>
  </si>
  <si>
    <t>３－ニトロトルエン</t>
  </si>
  <si>
    <t>99-35-4</t>
  </si>
  <si>
    <t>トリニトロベンゼン</t>
  </si>
  <si>
    <t>99-54-7</t>
  </si>
  <si>
    <t>１，２－ジクロロ－４－ニトロベンゼン</t>
    <phoneticPr fontId="3"/>
  </si>
  <si>
    <t>１，２－ジクロロ－４－ニトロベンゼン</t>
  </si>
  <si>
    <t>99-65-0</t>
    <phoneticPr fontId="9"/>
  </si>
  <si>
    <t>ｍ－ジニトロベンゼン</t>
    <phoneticPr fontId="3"/>
  </si>
  <si>
    <t>ジニトロベンゼン</t>
    <phoneticPr fontId="3"/>
  </si>
  <si>
    <t>99-71-8</t>
  </si>
  <si>
    <t>パラ－ｓｅｃ－ブチルフェノール</t>
    <phoneticPr fontId="3"/>
  </si>
  <si>
    <t>パラ－セカンダリ－ブチルフェノール</t>
  </si>
  <si>
    <t>99-86-5</t>
    <phoneticPr fontId="3"/>
  </si>
  <si>
    <t>1-メチル-4-(プロパン-2-イル)シクロヘキサ-1,3-ジエン（別名α-テルピネン）</t>
  </si>
  <si>
    <t>99-88-7</t>
  </si>
  <si>
    <t>４－イソプロピルアニリン</t>
    <phoneticPr fontId="3"/>
  </si>
  <si>
    <t>４－イソプロピルアニリン</t>
  </si>
  <si>
    <t>100-01-6</t>
  </si>
  <si>
    <t>ｐ－ニトロアニリン</t>
    <phoneticPr fontId="3"/>
  </si>
  <si>
    <t>パラ－ニトロアニリン</t>
    <phoneticPr fontId="3"/>
  </si>
  <si>
    <t>100-02-7</t>
  </si>
  <si>
    <t>ｐ－ニトロフェノール</t>
    <phoneticPr fontId="3"/>
  </si>
  <si>
    <t>パラ－ニトロフェノール</t>
  </si>
  <si>
    <t>100-20-9</t>
  </si>
  <si>
    <t>テレフタル酸クロライド</t>
  </si>
  <si>
    <t>ベンゼン－１，４－ジカルボニル＝ジクロリド</t>
  </si>
  <si>
    <t>100-25-4</t>
    <phoneticPr fontId="9"/>
  </si>
  <si>
    <t>ｐ－ジニトロベンゼン</t>
    <phoneticPr fontId="3"/>
  </si>
  <si>
    <t>100-36-7</t>
  </si>
  <si>
    <t>Ｎ，Ｎ－ジエチルエチレンジアミン</t>
    <phoneticPr fontId="3"/>
  </si>
  <si>
    <t>Ｎ，Ｎ－ジエチルエチレンジアミン</t>
  </si>
  <si>
    <t>100-37-8</t>
  </si>
  <si>
    <t>２－（ジエチルアミノ）エタノール</t>
    <phoneticPr fontId="3"/>
  </si>
  <si>
    <t>100-43-6</t>
  </si>
  <si>
    <t>４－ビニルピリジン</t>
    <phoneticPr fontId="3"/>
  </si>
  <si>
    <t>100-44-7</t>
  </si>
  <si>
    <t>塩化ベンジル</t>
  </si>
  <si>
    <t>塩化ベンジル</t>
    <phoneticPr fontId="3"/>
  </si>
  <si>
    <t>100-51-6</t>
    <phoneticPr fontId="9"/>
  </si>
  <si>
    <t>ベンジルアルコール</t>
  </si>
  <si>
    <t>ベンジルアルコール</t>
    <phoneticPr fontId="3"/>
  </si>
  <si>
    <t>100-61-8</t>
  </si>
  <si>
    <t>Ｎ－メチルアニリン</t>
    <phoneticPr fontId="3"/>
  </si>
  <si>
    <t>100-63-0</t>
  </si>
  <si>
    <t>フェニルヒドラジン</t>
  </si>
  <si>
    <t>フェニルヒドラジン</t>
    <phoneticPr fontId="3"/>
  </si>
  <si>
    <t>100-69-6</t>
  </si>
  <si>
    <t>２－ビニルピリジン</t>
    <phoneticPr fontId="3"/>
  </si>
  <si>
    <t>２－ビニルピリジン</t>
  </si>
  <si>
    <t>100-74-3</t>
  </si>
  <si>
    <t>Ｎ－エチルモルホリン</t>
    <phoneticPr fontId="3"/>
  </si>
  <si>
    <t>100-97-0</t>
  </si>
  <si>
    <t>１，３，５，７－テトラアザトリシクロ［３．３．１．１（３，７）］デカン</t>
  </si>
  <si>
    <t>１，３，５，７－テトラアザトリシクロ［３．３．１．１３，７］デカン（別名ヘキサメチレンテトラミン）</t>
  </si>
  <si>
    <t>101-02-0</t>
    <phoneticPr fontId="3"/>
  </si>
  <si>
    <t>トリフェニルホスファイト（別名亜リン酸トリフェニル）</t>
  </si>
  <si>
    <t>101-27-9</t>
  </si>
  <si>
    <t>Ｎ－（３－クロロフェニル）カルバミド酸４－クロロ－２－ブチニル（別名バーバン）</t>
    <phoneticPr fontId="3"/>
  </si>
  <si>
    <t>Ｎ－（３－クロロフェニル）カルバミン酸４－クロロ－２－ブチニル　</t>
  </si>
  <si>
    <t>101-43-9</t>
  </si>
  <si>
    <t>メタクリル酸シクロヘキシル</t>
  </si>
  <si>
    <t>101-54-2</t>
  </si>
  <si>
    <t>Ｎ－フェニル－１，４－ベンゼンジアミン</t>
    <phoneticPr fontId="3"/>
  </si>
  <si>
    <t>４－アミノジフェニルアミン</t>
  </si>
  <si>
    <t>101-68-8</t>
  </si>
  <si>
    <t>メチレンビス（４，１－フェニレン）＝ジイソシアネート（別名４’４’－ＭＤＩ）</t>
    <phoneticPr fontId="3"/>
  </si>
  <si>
    <t>メチレンビス（４，１－フェニレン）＝ジイソシアネート（別名ＭＤＩ）</t>
    <phoneticPr fontId="3"/>
  </si>
  <si>
    <t>１，１’－メチレンビス（イソシアナトベンゼン）</t>
    <phoneticPr fontId="3"/>
  </si>
  <si>
    <t>101-72-4</t>
  </si>
  <si>
    <t>Ｎ－イソプロピル－Ｎ’－フェニル－ｐ－フェニレンジアミン</t>
    <phoneticPr fontId="3"/>
  </si>
  <si>
    <t>Ｎ－イソプロピル－Ｎ’－フェニル－パラ－フェニレンジアミン</t>
  </si>
  <si>
    <t>101-77-9</t>
  </si>
  <si>
    <t>４，４’－メチレンジアニリン</t>
    <phoneticPr fontId="3"/>
  </si>
  <si>
    <t>101-80-4</t>
  </si>
  <si>
    <t>４，４’－ジアミノジフェニルエーテル</t>
    <phoneticPr fontId="3"/>
  </si>
  <si>
    <t>101-83-7</t>
    <phoneticPr fontId="3"/>
  </si>
  <si>
    <t>ジシクロヘキシルアミン</t>
    <phoneticPr fontId="3"/>
  </si>
  <si>
    <t>ジシクロヘキシルアミン及びその亜硝酸塩</t>
    <phoneticPr fontId="3"/>
  </si>
  <si>
    <t>101-86-0</t>
  </si>
  <si>
    <t>２－ベンジリデンオクタナール</t>
    <phoneticPr fontId="3"/>
  </si>
  <si>
    <t>２－ベンジリデンオクタナール</t>
  </si>
  <si>
    <t>101-90-6</t>
  </si>
  <si>
    <t>１，３－ビス［（２，３－エポキシプロピル）オキシ］ベンゼン</t>
    <phoneticPr fontId="3"/>
  </si>
  <si>
    <t>102-08-9</t>
  </si>
  <si>
    <t>Ｎ，Ｎ’－ジフェニルチオ尿素</t>
    <phoneticPr fontId="3"/>
  </si>
  <si>
    <t>Ｎ，Ｎ’－ジフェニルチオ尿素</t>
  </si>
  <si>
    <t>102-36-3</t>
  </si>
  <si>
    <t>イソシアン酸－３，４－ジクロロフェニル</t>
    <phoneticPr fontId="3"/>
  </si>
  <si>
    <t>イソシアン酸３，４－ジクロロフェニル</t>
    <phoneticPr fontId="3"/>
  </si>
  <si>
    <t>102-71-6</t>
  </si>
  <si>
    <t>トリエタノールアミン</t>
  </si>
  <si>
    <t>トリエタノールアミン</t>
    <phoneticPr fontId="3"/>
  </si>
  <si>
    <t>102-77-2</t>
  </si>
  <si>
    <t>２－（モルホリノチオ）ベンゾチアゾール</t>
    <phoneticPr fontId="3"/>
  </si>
  <si>
    <t>２－（モルホリノチオ）ベンゾチアゾール</t>
  </si>
  <si>
    <t>102-81-8</t>
  </si>
  <si>
    <t>２－（ジ－ｎ－ブチルアミノ）エタノール</t>
    <phoneticPr fontId="3"/>
  </si>
  <si>
    <t>２－（ジ－ノルマル－ブチルアミノ）エタノール</t>
    <phoneticPr fontId="3"/>
  </si>
  <si>
    <t>103-11-7</t>
  </si>
  <si>
    <t>アクリル酸２－エチルヘキシル</t>
    <phoneticPr fontId="3"/>
  </si>
  <si>
    <t>アクリル酸２－エチルヘキシル</t>
  </si>
  <si>
    <t>103-71-9</t>
  </si>
  <si>
    <t>フェニルイソシアネート</t>
  </si>
  <si>
    <t>フェニルイソシアネート</t>
    <phoneticPr fontId="3"/>
  </si>
  <si>
    <t>103-83-3</t>
    <phoneticPr fontId="3"/>
  </si>
  <si>
    <t>ジメチルベンジルアミン</t>
  </si>
  <si>
    <t>Ｎ，Ｎ－ジメチルベンジルアミン</t>
  </si>
  <si>
    <t>103-95-7</t>
    <phoneticPr fontId="3"/>
  </si>
  <si>
    <t>２－メチル－３－（ｐ－イソプロピルフェニル）プロピオンアルデヒド</t>
    <phoneticPr fontId="3"/>
  </si>
  <si>
    <t>104-15-4</t>
  </si>
  <si>
    <t>４－メチルベンゼンスルホン酸</t>
    <phoneticPr fontId="3"/>
  </si>
  <si>
    <t>４－メチルベンゼンスルホン酸</t>
  </si>
  <si>
    <t>104-55-2</t>
    <phoneticPr fontId="3"/>
  </si>
  <si>
    <t>３－フェニルアクリルアルデヒド（別名シンナムアルデヒド）</t>
    <phoneticPr fontId="3"/>
  </si>
  <si>
    <t>104-75-6</t>
    <phoneticPr fontId="3"/>
  </si>
  <si>
    <t>２－エチルヘキシルアミン</t>
    <phoneticPr fontId="3"/>
  </si>
  <si>
    <t>２－エチルヘキシルアミン</t>
  </si>
  <si>
    <t>104-78-9</t>
  </si>
  <si>
    <t>３－（ジエチルアミノ）プロピルアミン</t>
    <phoneticPr fontId="3"/>
  </si>
  <si>
    <t>３－（ジエチルアミノ）プロピルアミン</t>
  </si>
  <si>
    <t>104-83-6</t>
  </si>
  <si>
    <t>アルファ，４－ジクロロトルエン</t>
    <phoneticPr fontId="3"/>
  </si>
  <si>
    <t>パラ－クロロベンジルクロリド</t>
  </si>
  <si>
    <t>104-90-5</t>
  </si>
  <si>
    <t>５－エチル－２－メチルピリジン</t>
    <phoneticPr fontId="3"/>
  </si>
  <si>
    <t>５－エチル－２－メチルピリジン</t>
  </si>
  <si>
    <t>104-94-9</t>
  </si>
  <si>
    <t>ｐ－アニシジン</t>
    <phoneticPr fontId="3"/>
  </si>
  <si>
    <t>パラ－アニシジン</t>
    <phoneticPr fontId="3"/>
  </si>
  <si>
    <t>105-16-8</t>
  </si>
  <si>
    <t>メタクリル酸２－（ジエチルアミノ）エチル</t>
    <phoneticPr fontId="3"/>
  </si>
  <si>
    <t>105-36-2</t>
  </si>
  <si>
    <t>ブロモ酢酸エチル</t>
  </si>
  <si>
    <t>105-39-5</t>
  </si>
  <si>
    <t>クロロ酢酸エチル</t>
  </si>
  <si>
    <t>105-55-5</t>
  </si>
  <si>
    <t>Ｎ，Ｎ’－ジエチルチオ尿素</t>
    <phoneticPr fontId="3"/>
  </si>
  <si>
    <t>Ｎ，Ｎ’－ジエチルチオ尿素</t>
  </si>
  <si>
    <t>105-57-7</t>
    <phoneticPr fontId="3"/>
  </si>
  <si>
    <t>1,1-ジエトキシエタン</t>
    <phoneticPr fontId="3"/>
  </si>
  <si>
    <t>105-64-6</t>
  </si>
  <si>
    <t>ジイソプロピルパーオキシジカーボネート</t>
  </si>
  <si>
    <t>ジイソプロピルペルオキシジカルボナート</t>
  </si>
  <si>
    <t>105-67-9</t>
  </si>
  <si>
    <t>２，４－キシレノール</t>
    <phoneticPr fontId="3"/>
  </si>
  <si>
    <t>２，４－キシレノール</t>
  </si>
  <si>
    <t>105-76-0</t>
    <phoneticPr fontId="3"/>
  </si>
  <si>
    <t>マレイン酸ジブチル</t>
    <phoneticPr fontId="3"/>
  </si>
  <si>
    <t>105-87-3</t>
    <phoneticPr fontId="3"/>
  </si>
  <si>
    <t>酢酸ゲラニル</t>
  </si>
  <si>
    <t>106-24-1</t>
  </si>
  <si>
    <t>ゲラニオール</t>
  </si>
  <si>
    <t>（Ｅ）－３，７－ジメチルオクタ－２，６－ジエン－１－オール（別名ゲラニオール）</t>
  </si>
  <si>
    <t>106-31-0</t>
  </si>
  <si>
    <t>無水酪酸</t>
  </si>
  <si>
    <t>106-42-3</t>
    <phoneticPr fontId="3"/>
  </si>
  <si>
    <t>ｐ－キシレン</t>
    <phoneticPr fontId="3"/>
  </si>
  <si>
    <t>106-43-4</t>
  </si>
  <si>
    <t>４－クロロトルエン</t>
    <phoneticPr fontId="3"/>
  </si>
  <si>
    <t>パラ－クロロトルエン</t>
    <phoneticPr fontId="3"/>
  </si>
  <si>
    <t>106-44-5</t>
    <phoneticPr fontId="3"/>
  </si>
  <si>
    <t>ｐ－クレゾール</t>
    <phoneticPr fontId="3"/>
  </si>
  <si>
    <t>106-46-7</t>
    <phoneticPr fontId="3"/>
  </si>
  <si>
    <t>ｐ－ジクロロベンゼン</t>
    <phoneticPr fontId="3"/>
  </si>
  <si>
    <t>パラ－ジクロロベンゼン</t>
    <phoneticPr fontId="3"/>
  </si>
  <si>
    <t>ジクロロベンゼン</t>
    <phoneticPr fontId="3"/>
  </si>
  <si>
    <t>106-47-8</t>
  </si>
  <si>
    <t>ｐ－クロロアニリン</t>
    <phoneticPr fontId="3"/>
  </si>
  <si>
    <t>パラ－クロロアニリン</t>
    <phoneticPr fontId="3"/>
  </si>
  <si>
    <t>106-48-9</t>
    <phoneticPr fontId="3"/>
  </si>
  <si>
    <t>４－クロロフェノール</t>
    <phoneticPr fontId="3"/>
  </si>
  <si>
    <t>106-49-0</t>
  </si>
  <si>
    <t>ｐ－トルイジン</t>
    <phoneticPr fontId="3"/>
  </si>
  <si>
    <t>トルイジン</t>
    <phoneticPr fontId="3"/>
  </si>
  <si>
    <t>106-50-3</t>
  </si>
  <si>
    <t>ｐ－フェニレンジアミン</t>
    <phoneticPr fontId="3"/>
  </si>
  <si>
    <t>106-51-4</t>
  </si>
  <si>
    <t>ｐ－ベンゾキノン (別名ｐ－キノン)</t>
    <phoneticPr fontId="3"/>
  </si>
  <si>
    <t>パラ－ベンゾキノン</t>
    <phoneticPr fontId="3"/>
  </si>
  <si>
    <t>106-75-2</t>
  </si>
  <si>
    <t>２，２’－オキシジエチルビス（クロロホルマート）</t>
    <phoneticPr fontId="3"/>
  </si>
  <si>
    <t>２，２’－オキシジエチルビス（クロロホルマート）</t>
  </si>
  <si>
    <t>106-87-6</t>
  </si>
  <si>
    <t>４－オキシラニル－１，２－エポキシシクロヘキサン</t>
    <phoneticPr fontId="3"/>
  </si>
  <si>
    <t>４－ビニルシクロヘキセンジオキシド</t>
    <phoneticPr fontId="3"/>
  </si>
  <si>
    <t>106-88-7</t>
  </si>
  <si>
    <t>１，２－エポキシブタン（別名 １，２－酸化ブチレン）</t>
    <phoneticPr fontId="3"/>
  </si>
  <si>
    <t>１，２－酸化ブチレン</t>
    <phoneticPr fontId="3"/>
  </si>
  <si>
    <t>106-89-8</t>
  </si>
  <si>
    <t>２－（クロロメチル）オキシラン（別名エピクロロヒドリン）</t>
    <phoneticPr fontId="3"/>
  </si>
  <si>
    <t>エピクロロヒドリン</t>
    <phoneticPr fontId="3"/>
  </si>
  <si>
    <t>106-90-1</t>
  </si>
  <si>
    <t>アクリル酸グリシジル</t>
  </si>
  <si>
    <t>106-91-2</t>
  </si>
  <si>
    <t>メタクリル酸２，３－エポキシプロピル</t>
    <phoneticPr fontId="3"/>
  </si>
  <si>
    <t>106-92-3</t>
  </si>
  <si>
    <t>１－アリルオキシ－２，３－エポキシプロパン（別名アリルグリシジルエーテル）</t>
    <phoneticPr fontId="3"/>
  </si>
  <si>
    <t>１－アリルオキシ－２，３－エポキシプロパン</t>
    <phoneticPr fontId="3"/>
  </si>
  <si>
    <t>106-93-4</t>
  </si>
  <si>
    <t>１，２－ジブロモエタン【EDB】</t>
    <phoneticPr fontId="3"/>
  </si>
  <si>
    <t>１，２－ジブロモエタン（別名ＥＤＢ）</t>
    <phoneticPr fontId="3"/>
  </si>
  <si>
    <t>106-95-6</t>
  </si>
  <si>
    <t>３－ブロモ－１－プロペン</t>
    <phoneticPr fontId="3"/>
  </si>
  <si>
    <t>３－ブロモ－１－プロペン（別名臭化アリル）</t>
    <phoneticPr fontId="3"/>
  </si>
  <si>
    <t>107-02-8</t>
  </si>
  <si>
    <t>アクロレイン</t>
  </si>
  <si>
    <t>アクロレイン</t>
    <phoneticPr fontId="3"/>
  </si>
  <si>
    <t>107-03-9</t>
    <phoneticPr fontId="3"/>
  </si>
  <si>
    <t>プロパン-1-チオール</t>
    <phoneticPr fontId="3"/>
  </si>
  <si>
    <t>107-05-1</t>
  </si>
  <si>
    <t>塩化アリル</t>
  </si>
  <si>
    <t>塩化アリル</t>
    <phoneticPr fontId="3"/>
  </si>
  <si>
    <t>107-07-3</t>
  </si>
  <si>
    <t>エチレンクロロヒドリン</t>
  </si>
  <si>
    <t>エチレンクロロヒドリン</t>
    <phoneticPr fontId="3"/>
  </si>
  <si>
    <t>107-10-8</t>
  </si>
  <si>
    <t>プロピルアミン</t>
  </si>
  <si>
    <t>107-11-9</t>
    <phoneticPr fontId="3"/>
  </si>
  <si>
    <t>アリルアミン</t>
    <phoneticPr fontId="3"/>
  </si>
  <si>
    <t>３－アミノ－１－プロペン</t>
    <phoneticPr fontId="3"/>
  </si>
  <si>
    <t>107-15-3</t>
  </si>
  <si>
    <t>エチレンジアミン</t>
  </si>
  <si>
    <t>エチレンジアミン</t>
    <phoneticPr fontId="3"/>
  </si>
  <si>
    <t>107-18-6</t>
  </si>
  <si>
    <t>アリルアルコール</t>
  </si>
  <si>
    <t>アリルアルコール</t>
    <phoneticPr fontId="3"/>
  </si>
  <si>
    <t>107-19-7</t>
  </si>
  <si>
    <t>２－プロピン－１－オール</t>
    <phoneticPr fontId="3"/>
  </si>
  <si>
    <t>107-20-0</t>
  </si>
  <si>
    <t>クロロアセトアルデヒド</t>
  </si>
  <si>
    <t>クロロアセトアルデヒド</t>
    <phoneticPr fontId="3"/>
  </si>
  <si>
    <t>107-21-1</t>
  </si>
  <si>
    <t>エチレングリコール</t>
  </si>
  <si>
    <t>エチレングリコール</t>
    <phoneticPr fontId="3"/>
  </si>
  <si>
    <t>107-22-2</t>
  </si>
  <si>
    <t>グリオキサール</t>
    <phoneticPr fontId="3"/>
  </si>
  <si>
    <t>グリオキサール</t>
  </si>
  <si>
    <t>107-31-3</t>
  </si>
  <si>
    <t>ぎ酸メチル</t>
  </si>
  <si>
    <t>ぎ酸メチル</t>
    <phoneticPr fontId="3"/>
  </si>
  <si>
    <t>107-49-3</t>
  </si>
  <si>
    <t>テトラエチルピロホスフェイト（別名TEPP）</t>
    <phoneticPr fontId="3"/>
  </si>
  <si>
    <t>テトラエチルピロホスフェイト（別名ＴＥＰＰ）</t>
    <phoneticPr fontId="3"/>
  </si>
  <si>
    <t>107-64-2</t>
    <phoneticPr fontId="3"/>
  </si>
  <si>
    <t>ジメチルジオクタデシルアンモニウムクロリド（別名ＤＯＤＡＣ）</t>
    <phoneticPr fontId="3"/>
  </si>
  <si>
    <t>Ｎ，Ｎ－ジメチル－Ｎ，Ｎ－ジオクタデシルアンモニウム＝クロリド</t>
  </si>
  <si>
    <t>107-66-4</t>
    <phoneticPr fontId="9"/>
  </si>
  <si>
    <t>りん酸ジ－ノルマル－ブチル</t>
    <phoneticPr fontId="3"/>
  </si>
  <si>
    <t>107-86-8</t>
  </si>
  <si>
    <t>３－メチル－２－ブテナール</t>
    <phoneticPr fontId="3"/>
  </si>
  <si>
    <t>３－メチル－２－ブテナール</t>
  </si>
  <si>
    <t>107-92-6</t>
  </si>
  <si>
    <t>ノルマル酪酸</t>
  </si>
  <si>
    <t>酪酸</t>
  </si>
  <si>
    <t>107-94-8</t>
  </si>
  <si>
    <t>３－クロロプロピオン酸</t>
  </si>
  <si>
    <t>107-96-0</t>
  </si>
  <si>
    <t>ベータ－メルカプトプロピオン酸</t>
    <phoneticPr fontId="3"/>
  </si>
  <si>
    <t>ベータ－メルカプトプロピオン酸</t>
  </si>
  <si>
    <t>108-01-0</t>
    <phoneticPr fontId="3"/>
  </si>
  <si>
    <t>２－ジメチルアミノエタノール</t>
    <phoneticPr fontId="3"/>
  </si>
  <si>
    <t>２－（ジメチルアミノ）エタノール</t>
  </si>
  <si>
    <t>108-03-2</t>
    <phoneticPr fontId="3"/>
  </si>
  <si>
    <t>１－ニトロプロパン</t>
    <phoneticPr fontId="3"/>
  </si>
  <si>
    <t>ニトロプロパン</t>
    <phoneticPr fontId="3"/>
  </si>
  <si>
    <t>108-11-2</t>
  </si>
  <si>
    <t>４－メチル－２－ペンタノール</t>
    <phoneticPr fontId="3"/>
  </si>
  <si>
    <t>108-18-9</t>
  </si>
  <si>
    <t>ジイソプロピルアミン</t>
  </si>
  <si>
    <t>ジイソプロピルアミン</t>
    <phoneticPr fontId="3"/>
  </si>
  <si>
    <t>108-23-6</t>
    <phoneticPr fontId="3"/>
  </si>
  <si>
    <t>クロロギ酸イソプロピル</t>
  </si>
  <si>
    <t>108-24-7</t>
  </si>
  <si>
    <t>無水酢酸</t>
  </si>
  <si>
    <t>無水酢酸</t>
    <phoneticPr fontId="3"/>
  </si>
  <si>
    <t>108-30-5</t>
    <phoneticPr fontId="3"/>
  </si>
  <si>
    <t>無水コハク酸</t>
  </si>
  <si>
    <t>108-31-6</t>
    <phoneticPr fontId="3"/>
  </si>
  <si>
    <t>無水マレイン酸</t>
  </si>
  <si>
    <t>無水マレイン酸</t>
    <phoneticPr fontId="3"/>
  </si>
  <si>
    <t>108-38-3</t>
    <phoneticPr fontId="3"/>
  </si>
  <si>
    <t>ｍ－キシレン</t>
    <phoneticPr fontId="3"/>
  </si>
  <si>
    <t>108-39-4</t>
  </si>
  <si>
    <t>ｍ－クレゾール</t>
    <phoneticPr fontId="3"/>
  </si>
  <si>
    <t>108-42-9</t>
    <phoneticPr fontId="3"/>
  </si>
  <si>
    <t>クロロアニリン（３－クロロアニリン）／クロロアニリン</t>
    <phoneticPr fontId="3"/>
  </si>
  <si>
    <t>メタ－クロロアニリン</t>
  </si>
  <si>
    <t>108-44-1</t>
    <phoneticPr fontId="15"/>
  </si>
  <si>
    <t>ｍ－トルイジン</t>
    <phoneticPr fontId="3"/>
  </si>
  <si>
    <t>108-45-2</t>
    <phoneticPr fontId="9"/>
  </si>
  <si>
    <t>ｍ－フェニレンジアミン</t>
    <phoneticPr fontId="3"/>
  </si>
  <si>
    <t>108-46-3</t>
  </si>
  <si>
    <t>レソルシノール（別名レゾルシン）</t>
    <phoneticPr fontId="3"/>
  </si>
  <si>
    <t>レソルシノール</t>
    <phoneticPr fontId="3"/>
  </si>
  <si>
    <t>108-68-9</t>
  </si>
  <si>
    <t>３，５－キシレノール （別名３，５－ジメチルフェノール）</t>
    <phoneticPr fontId="3"/>
  </si>
  <si>
    <t>３，５－キシレノール</t>
  </si>
  <si>
    <t>108-69-0</t>
    <phoneticPr fontId="3"/>
  </si>
  <si>
    <t>３，５－ジメチルアニリン</t>
    <phoneticPr fontId="3"/>
  </si>
  <si>
    <t>108-70-3</t>
  </si>
  <si>
    <t>１，３，５－トリクロロベンゼン</t>
    <phoneticPr fontId="3"/>
  </si>
  <si>
    <t>108-77-0</t>
  </si>
  <si>
    <t>２，４，６－トリクロロ－１，３，５－トリアジン</t>
    <phoneticPr fontId="3"/>
  </si>
  <si>
    <t>２，４，６－トリクロロ－１，３，５－トリアジン</t>
  </si>
  <si>
    <t>108-88-3</t>
    <phoneticPr fontId="3"/>
  </si>
  <si>
    <t>トルエン</t>
  </si>
  <si>
    <t>トルエン</t>
    <phoneticPr fontId="3"/>
  </si>
  <si>
    <t>108-91-8</t>
  </si>
  <si>
    <t>シクロヘキシルアミン</t>
  </si>
  <si>
    <t>シクロヘキシルアミン</t>
    <phoneticPr fontId="3"/>
  </si>
  <si>
    <t>108-93-0</t>
  </si>
  <si>
    <t>シクロヘキサノール</t>
  </si>
  <si>
    <t>シクロヘキサノール</t>
    <phoneticPr fontId="3"/>
  </si>
  <si>
    <t>108-94-1</t>
  </si>
  <si>
    <t>シクロヘキサノン</t>
  </si>
  <si>
    <t>シクロヘキサノン</t>
    <phoneticPr fontId="3"/>
  </si>
  <si>
    <t>108-98-5</t>
  </si>
  <si>
    <t>チオフェノール</t>
  </si>
  <si>
    <t>チオフェノール</t>
    <phoneticPr fontId="3"/>
  </si>
  <si>
    <t>108-99-6</t>
    <phoneticPr fontId="3"/>
  </si>
  <si>
    <t>３－メチルピリジン</t>
    <phoneticPr fontId="3"/>
  </si>
  <si>
    <t>メチルピリジン</t>
    <phoneticPr fontId="3"/>
  </si>
  <si>
    <t>109-06-8</t>
    <phoneticPr fontId="3"/>
  </si>
  <si>
    <t>２－メチルピリジン（２－ピコリン）</t>
    <phoneticPr fontId="3"/>
  </si>
  <si>
    <t>109-16-0</t>
    <phoneticPr fontId="3"/>
  </si>
  <si>
    <t>2-(2-{2-[(2-メチルプロパ-2-エノイル)オキシ]エトキシ}エトキシ)エチル＝2-メチルプロパ-2-エノアート（別名トリエチレングリコールジメタクリラート）</t>
    <phoneticPr fontId="3"/>
  </si>
  <si>
    <t>109-52-4</t>
  </si>
  <si>
    <t>吉草酸</t>
  </si>
  <si>
    <t>ペンタン酸</t>
  </si>
  <si>
    <t>109-55-7</t>
  </si>
  <si>
    <t>Ｎ，Ｎ－ジメチル－１，３－ジアミノプロパン</t>
    <phoneticPr fontId="3"/>
  </si>
  <si>
    <t>Ｎ，Ｎ－ジメチルプロパン－１，３－ジアミン</t>
  </si>
  <si>
    <t>109-61-5</t>
  </si>
  <si>
    <t>クロロぎ酸ノルマルプロピル</t>
  </si>
  <si>
    <t>109-63-7</t>
    <phoneticPr fontId="3"/>
  </si>
  <si>
    <t>三フッ化ホウ素ジエチルエーテル（別名三フッ化ホウ素エーテルコンプレックス）</t>
    <phoneticPr fontId="3"/>
  </si>
  <si>
    <t>三弗化ほう素ジエチルエーテル</t>
  </si>
  <si>
    <t>109-73-9</t>
  </si>
  <si>
    <t>ｎ－ブチルアミン</t>
    <phoneticPr fontId="3"/>
  </si>
  <si>
    <t>ノルマル－ブチルアミン</t>
    <phoneticPr fontId="3"/>
  </si>
  <si>
    <t>109-79-5</t>
  </si>
  <si>
    <t>１－ブタンチオール</t>
    <phoneticPr fontId="3"/>
  </si>
  <si>
    <t>109-83-1</t>
  </si>
  <si>
    <t>２－メチルアミノエタノール</t>
    <phoneticPr fontId="3"/>
  </si>
  <si>
    <t>２－（メチルアミノ）エタノール</t>
  </si>
  <si>
    <t>109-86-4</t>
  </si>
  <si>
    <t>エチレングリコールモノメチルエーテル</t>
  </si>
  <si>
    <t>エチレングリコールモノメチルエーテル（別名メチルセロソルブ）</t>
    <phoneticPr fontId="3"/>
  </si>
  <si>
    <t>109-89-7</t>
  </si>
  <si>
    <t>ジエチルアミン</t>
  </si>
  <si>
    <t>ジエチルアミン</t>
    <phoneticPr fontId="3"/>
  </si>
  <si>
    <t>109-99-9</t>
  </si>
  <si>
    <t>テトラヒドロフラン</t>
  </si>
  <si>
    <t>テトラヒドロフラン</t>
    <phoneticPr fontId="3"/>
  </si>
  <si>
    <t>110-16-7</t>
  </si>
  <si>
    <t>マレイン酸</t>
  </si>
  <si>
    <t>110-18-9</t>
    <phoneticPr fontId="3"/>
  </si>
  <si>
    <t>Ｎ，Ｎ，Ｎ’，Ｎ’－テトラメチルエチレンジアミン</t>
    <phoneticPr fontId="3"/>
  </si>
  <si>
    <t>Ｎ，Ｎ，Ｎ’，Ｎ’－テトラメチルエチレンジアミン</t>
  </si>
  <si>
    <t>110-25-8</t>
    <phoneticPr fontId="3"/>
  </si>
  <si>
    <t>オレオイルザルコシン</t>
  </si>
  <si>
    <t>２－［メチル－［（Ｚ）－オクタデカ－９－エノイル］アミノ］酢酸（別名オレオイルザルコシン）</t>
  </si>
  <si>
    <t>110-46-3</t>
    <phoneticPr fontId="3"/>
  </si>
  <si>
    <t>亜硝酸イソペンチル（別名亜硝酸イソアミル）</t>
    <phoneticPr fontId="3"/>
  </si>
  <si>
    <t>亜硝酸イソペンチル</t>
  </si>
  <si>
    <t>110-49-6</t>
  </si>
  <si>
    <t>エチレングリコールモノメチルエーテルアセテート</t>
  </si>
  <si>
    <t>エチレングリコールモノメチルエーテルアセテート</t>
    <phoneticPr fontId="3"/>
  </si>
  <si>
    <t>110-54-3</t>
    <phoneticPr fontId="3"/>
  </si>
  <si>
    <t>ヘキサン</t>
    <phoneticPr fontId="3"/>
  </si>
  <si>
    <t>110-62-3</t>
  </si>
  <si>
    <t>１－ペンタナール（別名ｎ－バレルアルデヒド）</t>
    <phoneticPr fontId="3"/>
  </si>
  <si>
    <t>１－ペンタナール</t>
    <phoneticPr fontId="3"/>
  </si>
  <si>
    <t>110-65-6</t>
  </si>
  <si>
    <t>２－ブチン－１，４－ジオール</t>
    <phoneticPr fontId="3"/>
  </si>
  <si>
    <t>ブタ－２－イン－１，４－ジオール</t>
  </si>
  <si>
    <t>110-80-5</t>
  </si>
  <si>
    <t>エチレングリコールモノエチルエーテル</t>
  </si>
  <si>
    <t>エチレングリコールモノエチルエーテル（別名セロソルブ）</t>
    <phoneticPr fontId="3"/>
  </si>
  <si>
    <t>110-85-0</t>
  </si>
  <si>
    <t>ピペラジン</t>
  </si>
  <si>
    <t>110-86-1</t>
  </si>
  <si>
    <t>ピリジン</t>
  </si>
  <si>
    <t>ピリジン</t>
    <phoneticPr fontId="3"/>
  </si>
  <si>
    <t>110-87-2</t>
    <phoneticPr fontId="3"/>
  </si>
  <si>
    <t>3, 4-ジヒドロ-2H-ピラン</t>
  </si>
  <si>
    <t>110-89-4</t>
  </si>
  <si>
    <t>ピペリジン</t>
  </si>
  <si>
    <t>110-91-8</t>
  </si>
  <si>
    <t>モルホリン</t>
  </si>
  <si>
    <t>モルホリン</t>
    <phoneticPr fontId="3"/>
  </si>
  <si>
    <t>110-97-4</t>
  </si>
  <si>
    <t>ジイソプロパノールアミン</t>
  </si>
  <si>
    <t>111-14-8</t>
  </si>
  <si>
    <t>ノルマルヘプタン酸</t>
  </si>
  <si>
    <t>ヘプタン酸</t>
  </si>
  <si>
    <t>111-15-9</t>
    <phoneticPr fontId="3"/>
  </si>
  <si>
    <t>エチレングリコールモノエチルエーテルアセテート（別名酢酸2-エトキシエチル、酢酸セロソルブ）</t>
    <phoneticPr fontId="3"/>
  </si>
  <si>
    <t>エチレングリコールモノエチルエーテルアセテート（別名セロソルブアセテート）</t>
    <phoneticPr fontId="3"/>
  </si>
  <si>
    <t>111-17-1</t>
  </si>
  <si>
    <t>３，３’－チオジプロピオン酸</t>
    <phoneticPr fontId="3"/>
  </si>
  <si>
    <t>３，３’－チオジプロピオン酸</t>
  </si>
  <si>
    <t>111-30-8</t>
  </si>
  <si>
    <t>グルタルアルデヒド</t>
  </si>
  <si>
    <t>グルタルアルデヒド</t>
    <phoneticPr fontId="3"/>
  </si>
  <si>
    <t>111-36-4</t>
    <phoneticPr fontId="3"/>
  </si>
  <si>
    <t>１－イソシアナートブタン</t>
    <phoneticPr fontId="3"/>
  </si>
  <si>
    <t>ブチルイソシアネート</t>
    <phoneticPr fontId="3"/>
  </si>
  <si>
    <t>111-40-0</t>
  </si>
  <si>
    <t>Ｎ－（２－アミノエチル）－１，２－エタンジアミン（別名ジエチレントリアミン）</t>
    <phoneticPr fontId="3"/>
  </si>
  <si>
    <t>ジエチレントリアミン</t>
    <phoneticPr fontId="3"/>
  </si>
  <si>
    <t>111-41-1</t>
    <phoneticPr fontId="3"/>
  </si>
  <si>
    <t>Ｎ－（２－アミノエチル）－２－アミノエタノール</t>
    <phoneticPr fontId="3"/>
  </si>
  <si>
    <t>111-42-2</t>
  </si>
  <si>
    <t>２，２’－イミノジエタノール</t>
  </si>
  <si>
    <t>ジエタノールアミン</t>
    <phoneticPr fontId="3"/>
  </si>
  <si>
    <t>111-44-4</t>
  </si>
  <si>
    <t>ビス（２－クロロエチル）エーテル</t>
    <phoneticPr fontId="3"/>
  </si>
  <si>
    <t>111-49-9</t>
  </si>
  <si>
    <t>ヘキサヒドロ－１Ｈ－アゼピン</t>
    <phoneticPr fontId="3"/>
  </si>
  <si>
    <t>ヘキサメチレンイミン</t>
  </si>
  <si>
    <t>111-69-3</t>
  </si>
  <si>
    <t>アジポニトリル</t>
  </si>
  <si>
    <t>アジポニトリル</t>
    <phoneticPr fontId="3"/>
  </si>
  <si>
    <t>111-76-2</t>
  </si>
  <si>
    <t>エチレングリコールモノ－ノルマル－ブチルエーテル（別名ブチルセロソルブ）</t>
    <phoneticPr fontId="3"/>
  </si>
  <si>
    <t>111-78-4</t>
  </si>
  <si>
    <t>シクロオクタ－１，５－ジエン</t>
    <phoneticPr fontId="3"/>
  </si>
  <si>
    <t>シクロオクタ－１，５－ジエン</t>
  </si>
  <si>
    <t>111-86-4</t>
    <phoneticPr fontId="3"/>
  </si>
  <si>
    <t>１－オクタンアミン</t>
    <phoneticPr fontId="3"/>
  </si>
  <si>
    <t>オクチルアミン（別名モノオクチルアミン）</t>
    <phoneticPr fontId="3"/>
  </si>
  <si>
    <t>111-92-2</t>
    <phoneticPr fontId="3"/>
  </si>
  <si>
    <t>ジブチルアミン</t>
  </si>
  <si>
    <t>111-96-6</t>
  </si>
  <si>
    <t>ジエチレングリコールジメチルエーテル</t>
    <phoneticPr fontId="3"/>
  </si>
  <si>
    <t>112-02-7</t>
  </si>
  <si>
    <t>ヘキサデカン－１－イル（トリメチル）アンモニウム＝クロリド</t>
  </si>
  <si>
    <t>ヘキサデシルトリメチルアンモニウム＝クロリド</t>
  </si>
  <si>
    <t>112-07-2</t>
  </si>
  <si>
    <t>エチレングリコールモノブチルエーテルアセタート【２－ブトキシエチルアセタート又はＥＧＢＥＡ】</t>
    <phoneticPr fontId="3"/>
  </si>
  <si>
    <t>エチレングリコールモノブチルエーテルアセタート</t>
    <phoneticPr fontId="3"/>
  </si>
  <si>
    <t>112-18-5</t>
  </si>
  <si>
    <t>Ｎ，Ｎ－ジメチルドデカン－１－イルアミン</t>
    <phoneticPr fontId="3"/>
  </si>
  <si>
    <t>Ｎ，Ｎ－ジメチルドデシルアミン</t>
  </si>
  <si>
    <t>112-24-3</t>
  </si>
  <si>
    <t>トリエチレンテトラミン</t>
  </si>
  <si>
    <t>Ｎ，Ｎ’－ビス（２－アミノエチル）エタン－１，２－ジアミン</t>
  </si>
  <si>
    <t>112-55-0</t>
  </si>
  <si>
    <t>ｎ－ドデシルメルカプタン</t>
    <phoneticPr fontId="3"/>
  </si>
  <si>
    <t>ドデカン－１－チオール</t>
  </si>
  <si>
    <t>112-57-2</t>
  </si>
  <si>
    <t>テトラエチレンペンタミン</t>
  </si>
  <si>
    <t>３，６，９－トリアザウンデカン－１，１１－ジアミン（別名テトラエチレンペンタミン）</t>
  </si>
  <si>
    <t>112-75-4</t>
    <phoneticPr fontId="3"/>
  </si>
  <si>
    <t>Ｎ，Ｎ－ジメチルテトラデカン－１－イルアミン</t>
    <phoneticPr fontId="3"/>
  </si>
  <si>
    <t>112-90-3</t>
  </si>
  <si>
    <t>（Ｚ）－９－オクタデセン－１－アミン（別名オレイルアミン）</t>
    <phoneticPr fontId="3"/>
  </si>
  <si>
    <t>（Ｚ）－オクタデカ－９－エン－１－アミン</t>
  </si>
  <si>
    <t>113-00-8</t>
  </si>
  <si>
    <t>グアニジン</t>
  </si>
  <si>
    <t>115-19-5</t>
  </si>
  <si>
    <t>３－メチル－１－ブチン－３－オール</t>
    <phoneticPr fontId="3"/>
  </si>
  <si>
    <t>３－メチル－１－ブチン－３－オール</t>
  </si>
  <si>
    <t>115-21-9</t>
  </si>
  <si>
    <t>トリクロロエチルシラン</t>
  </si>
  <si>
    <t>115-29-7</t>
  </si>
  <si>
    <t>６，７，８，９，１０，１０－ヘキサクロロ－１，５，５ａ，６，９，９ａ－ヘキサヒドロ－６，９－メタノ－２，４，３－ベンゾジオキサチエピン＝３－オキシド　  (別名エンドスルファン）</t>
    <phoneticPr fontId="3"/>
  </si>
  <si>
    <t>ヘキサクロロヘキサヒドロメタノベンゾジオキサチエピンオキサイド（別名ベンゾエピン）</t>
    <phoneticPr fontId="3"/>
  </si>
  <si>
    <t>115-90-2</t>
  </si>
  <si>
    <t>チオりん酸Ｏ，Ｏ－ジエチル－Ｏ－［４－（メチルスルフィニル）フェニル］（別名フェンスルホチオン）</t>
    <phoneticPr fontId="3"/>
  </si>
  <si>
    <t>115-95-7</t>
  </si>
  <si>
    <t>酢酸リナリル</t>
  </si>
  <si>
    <t>３，７－ジメチルオクタ－１，６－ジエン－３－イル＝アセタート（別名酢酸リナリル）</t>
  </si>
  <si>
    <t>117-08-8</t>
  </si>
  <si>
    <t>テトラクロロフタル酸無水物</t>
  </si>
  <si>
    <t>テトラクロロ無水フタル酸</t>
  </si>
  <si>
    <t>117-81-7</t>
  </si>
  <si>
    <t>フタル酸ビス（２－エチルヘキシル）</t>
    <phoneticPr fontId="3"/>
  </si>
  <si>
    <t>フタル酸ビス（２－エチルヘキシル）（別名ＤＥＨＰ）</t>
    <phoneticPr fontId="3"/>
  </si>
  <si>
    <t>118-52-5</t>
  </si>
  <si>
    <t>１，３－ジクロロ－５，５－ジメチルイミダゾリジン－２，４－ジオン</t>
    <phoneticPr fontId="3"/>
  </si>
  <si>
    <t>118-58-1</t>
    <phoneticPr fontId="3"/>
  </si>
  <si>
    <t>２－ヒドロキシ安息香酸ベンジル（別名サリチル酸ベンジル）</t>
  </si>
  <si>
    <t>118-74-1</t>
  </si>
  <si>
    <t>ヘキサクロロベンゼン</t>
  </si>
  <si>
    <t>ヘキサクロロベンゼン</t>
    <phoneticPr fontId="3"/>
  </si>
  <si>
    <t>118-75-2</t>
  </si>
  <si>
    <t>２，３，５，６－テトラクロロ－パラ－ベンゾキノン</t>
    <phoneticPr fontId="3"/>
  </si>
  <si>
    <t>２，３，５，６－テトラクロロ－パラ－ベンゾキノン</t>
  </si>
  <si>
    <t>118-79-6</t>
  </si>
  <si>
    <t>２，４，６－トリブロモフェノール</t>
    <phoneticPr fontId="3"/>
  </si>
  <si>
    <t>２，４，６－トリブロモフェノール</t>
  </si>
  <si>
    <t>118-96-7</t>
  </si>
  <si>
    <t>２，４，６－トリニトロトルエン</t>
    <phoneticPr fontId="3"/>
  </si>
  <si>
    <t>トリニトロトルエン</t>
    <phoneticPr fontId="3"/>
  </si>
  <si>
    <t>119-12-0</t>
  </si>
  <si>
    <t>チオりん酸Ｏ，Ｏ－ジエチル－Ｏ－（６－オキソ－１－フェニル－１，６－ジヒドロ－３－ピリダジニル</t>
    <phoneticPr fontId="3"/>
  </si>
  <si>
    <t>チオりん酸Ｏ，Ｏ－ジエチル－Ｏ－（６－オキソ－１－フェニル－１，６－ジヒドロ－３－ピリダジニル）（別名ピリダフェンチオン）</t>
    <phoneticPr fontId="3"/>
  </si>
  <si>
    <t>119-36-8</t>
    <phoneticPr fontId="3"/>
  </si>
  <si>
    <t>メチル＝２－ヒドロキシベンゾアート（別名サリチル酸メチル）</t>
    <phoneticPr fontId="3"/>
  </si>
  <si>
    <t>119-38-0</t>
    <phoneticPr fontId="3"/>
  </si>
  <si>
    <t>イソラン</t>
    <phoneticPr fontId="3"/>
  </si>
  <si>
    <t>３－メチル－１－（プロパン－２－イル）－１Ｈ－ピラゾール－５－イル＝ジメチルカルバマート</t>
    <phoneticPr fontId="3"/>
  </si>
  <si>
    <t>120-12-7</t>
  </si>
  <si>
    <t>アントラセン</t>
  </si>
  <si>
    <t>アントラセン</t>
    <phoneticPr fontId="3"/>
  </si>
  <si>
    <t>120-32-1</t>
  </si>
  <si>
    <t>２－ベンジル－４－クロロフェノール （別名クロロフェン）</t>
    <phoneticPr fontId="3"/>
  </si>
  <si>
    <t>２－ベンジル－４－クロロフェノール（別名クロロフェン）</t>
  </si>
  <si>
    <t>120-36-5</t>
  </si>
  <si>
    <t>２－（２，４－ジクロロフェノキシ）プロピオン酸（別名ジクロルプロップ）</t>
    <phoneticPr fontId="3"/>
  </si>
  <si>
    <t>（ＲＳ）－２－（２，４－ジクロロフェノキシ）プロピオン酸（別名ジクロルプロップ）</t>
    <phoneticPr fontId="3"/>
  </si>
  <si>
    <t>120-78-5</t>
    <phoneticPr fontId="3"/>
  </si>
  <si>
    <t>ジ（ベンゾチアゾール－２－イル）ジスルフィド（別名ＭＢＴＳ）</t>
    <phoneticPr fontId="3"/>
  </si>
  <si>
    <t>ジ（ベンゾチアゾール－２－イル）ジスルフィド</t>
  </si>
  <si>
    <t>120-80-9</t>
  </si>
  <si>
    <t>カテコール（別名ピロカテコール）</t>
    <phoneticPr fontId="3"/>
  </si>
  <si>
    <t>カテコール</t>
    <phoneticPr fontId="3"/>
  </si>
  <si>
    <t>120-83-2</t>
  </si>
  <si>
    <t>２，４－ジクロロフェノール</t>
    <phoneticPr fontId="3"/>
  </si>
  <si>
    <t>２，４－ジクロロフェノール</t>
  </si>
  <si>
    <t>121-03-9</t>
  </si>
  <si>
    <t>２－メチル－５－ニトロベンゼンスルホン酸</t>
    <phoneticPr fontId="3"/>
  </si>
  <si>
    <t>２－メチル－５－ニトロベンゼンスルホン酸</t>
  </si>
  <si>
    <t>121-44-8</t>
  </si>
  <si>
    <t>トリエチルアミン</t>
  </si>
  <si>
    <t>トリエチルアミン</t>
    <phoneticPr fontId="3"/>
  </si>
  <si>
    <t>121-57-3</t>
  </si>
  <si>
    <t>４－アミノベンゼンスルホン酸</t>
    <phoneticPr fontId="3"/>
  </si>
  <si>
    <t>パラ－アミノベンゼンスルホン酸</t>
  </si>
  <si>
    <t>121-69-7</t>
  </si>
  <si>
    <t>Ｎ，Ｎ－ジメチルアニリン</t>
    <phoneticPr fontId="3"/>
  </si>
  <si>
    <t>121-75-5</t>
  </si>
  <si>
    <t>ジチオりん酸Ｏ，Ｏ－ジメチル－Ｓ－１，２－ビス（エトキシカルボニル）エチル　（別名：マラチオン）</t>
  </si>
  <si>
    <t>ジチオりん酸Ｏ，Ｏ－ジメチル－Ｓ－１，２－ビス（エトキシカルボニル）エチル（別名マラチオン）</t>
    <phoneticPr fontId="3"/>
  </si>
  <si>
    <t>121-79-9</t>
  </si>
  <si>
    <t>プロピル＝３，４，５－トリヒドロキシベンゾアート</t>
    <phoneticPr fontId="3"/>
  </si>
  <si>
    <t>プロパ－１－イル＝３，４，５－トリヒドロキシベンゾアート</t>
  </si>
  <si>
    <t>121-82-4</t>
    <phoneticPr fontId="9"/>
  </si>
  <si>
    <t>ヘキサヒドロ－１，３，５－トリニトロ－１，３，５－トリアジン（１５質量％の水で湿性としたものに限る）</t>
    <phoneticPr fontId="3"/>
  </si>
  <si>
    <t>ヘキサヒドロ－１，３，５－トリニトロ－１，３，５－トリアジン（別名シクロナイト）</t>
    <phoneticPr fontId="3"/>
  </si>
  <si>
    <t>122-14-5</t>
  </si>
  <si>
    <t>チオリン酸Ｏ，Ｏ－ジメチル－Ｏ－（３－メチル－４－ニトロフェニル）（別名フェニトロチオン）</t>
    <phoneticPr fontId="3"/>
  </si>
  <si>
    <t>チオりん酸Ｏ，Ｏ－ジメチル－Ｏ－（３－メチル－４－ニトロフェニル）（別名フェニトロチオン）</t>
    <phoneticPr fontId="3"/>
  </si>
  <si>
    <t>122-18-9</t>
    <phoneticPr fontId="3"/>
  </si>
  <si>
    <t>ベンジル(ヘキサデシル)ジメチルアザニウム＝クロリド</t>
  </si>
  <si>
    <t>122-19-0</t>
    <phoneticPr fontId="3"/>
  </si>
  <si>
    <t>ベンジル（ジメチル）（オクタデシル）アンモニウム＝クロリド</t>
    <phoneticPr fontId="3"/>
  </si>
  <si>
    <t>122-39-4</t>
  </si>
  <si>
    <t>ジフェニルアミン</t>
  </si>
  <si>
    <t>ジフェニルアミン</t>
    <phoneticPr fontId="3"/>
  </si>
  <si>
    <t>122-40-7</t>
  </si>
  <si>
    <t>アミルケイ皮アルデヒド</t>
  </si>
  <si>
    <t>２－ベンジリデンヘプタナール</t>
  </si>
  <si>
    <t>122-52-1</t>
  </si>
  <si>
    <t>亜リン酸トリエチル</t>
  </si>
  <si>
    <t>亜りん酸トリエチル</t>
  </si>
  <si>
    <t>122-60-1</t>
  </si>
  <si>
    <t>２，３－エポキシプロピル＝フェニルエーテル（別名フェニルグリシジルエーテル）</t>
    <phoneticPr fontId="3"/>
  </si>
  <si>
    <t>２，３－エポキシプロピル＝フェニルエーテル</t>
    <phoneticPr fontId="3"/>
  </si>
  <si>
    <t>122-99-6</t>
  </si>
  <si>
    <t>２－フェノキシエタノール</t>
    <phoneticPr fontId="3"/>
  </si>
  <si>
    <t>123-03-5</t>
  </si>
  <si>
    <t>塩化セチルピリジニウム</t>
  </si>
  <si>
    <t>123-07-9</t>
  </si>
  <si>
    <t>４－エチルフェノール</t>
    <phoneticPr fontId="3"/>
  </si>
  <si>
    <t>パラ－エチルフェノール</t>
  </si>
  <si>
    <t>123-23-9</t>
    <phoneticPr fontId="3"/>
  </si>
  <si>
    <t>ジコハク酸ペルオキシド</t>
    <phoneticPr fontId="3"/>
  </si>
  <si>
    <t>123-30-8</t>
  </si>
  <si>
    <t>ｐ－アミノフェノール</t>
    <phoneticPr fontId="3"/>
  </si>
  <si>
    <t>パラ－アミノフェノール</t>
  </si>
  <si>
    <t>123-31-9</t>
  </si>
  <si>
    <t>ヒドロキノン</t>
  </si>
  <si>
    <t>ヒドロキノン</t>
    <phoneticPr fontId="3"/>
  </si>
  <si>
    <t>123-39-7</t>
  </si>
  <si>
    <t>Ｎ－メチルホルムアミド</t>
    <phoneticPr fontId="3"/>
  </si>
  <si>
    <t>123-51-3</t>
    <phoneticPr fontId="3"/>
  </si>
  <si>
    <t>イソペンチルアルコール</t>
  </si>
  <si>
    <t>イソペンチルアルコール（別名イソアミルアルコール）</t>
    <phoneticPr fontId="3"/>
  </si>
  <si>
    <t>123-54-6</t>
  </si>
  <si>
    <t>アセチルアセトン【２，４－ペンタンジオン】</t>
    <phoneticPr fontId="3"/>
  </si>
  <si>
    <t>アセチルアセトン</t>
    <phoneticPr fontId="3"/>
  </si>
  <si>
    <t>123-62-6</t>
  </si>
  <si>
    <t>無水プロピオン酸</t>
  </si>
  <si>
    <t>123-73-9</t>
  </si>
  <si>
    <t>クロトンアルデヒド（別名（Ｅ）－２－ブテナール）</t>
    <phoneticPr fontId="3"/>
  </si>
  <si>
    <t>２－ブテナール</t>
    <phoneticPr fontId="3"/>
  </si>
  <si>
    <t>123-75-1</t>
  </si>
  <si>
    <t>ピロリジン</t>
  </si>
  <si>
    <t>123-77-3</t>
  </si>
  <si>
    <t>アゾジカルボンアミド</t>
  </si>
  <si>
    <t>124-02-7</t>
  </si>
  <si>
    <t>ジアリルアミン</t>
  </si>
  <si>
    <t>124-04-9</t>
    <phoneticPr fontId="3"/>
  </si>
  <si>
    <t>アジピン酸</t>
    <phoneticPr fontId="3"/>
  </si>
  <si>
    <t>124-09-4</t>
  </si>
  <si>
    <t>ヘキサメチレンジアミン</t>
  </si>
  <si>
    <t>ヘキサメチレンジアミン</t>
    <phoneticPr fontId="3"/>
  </si>
  <si>
    <t>124-28-7</t>
  </si>
  <si>
    <t>Ｎ，Ｎ－ジメチルオクタデシルアミン</t>
    <phoneticPr fontId="3"/>
  </si>
  <si>
    <t>Ｎ，Ｎ－ジメチルオクタデシルアミン</t>
  </si>
  <si>
    <t>124-40-3</t>
  </si>
  <si>
    <t>ジメチルアミン</t>
  </si>
  <si>
    <t>ジメチルアミン</t>
    <phoneticPr fontId="3"/>
  </si>
  <si>
    <t>124-41-4</t>
  </si>
  <si>
    <t>ナトリウムメタノラート</t>
  </si>
  <si>
    <t>ナトリウムメトキシド</t>
  </si>
  <si>
    <t>124-43-6</t>
  </si>
  <si>
    <t>過酸化尿素</t>
  </si>
  <si>
    <t>124-63-0</t>
  </si>
  <si>
    <t>メタンスルホニルクロリド</t>
  </si>
  <si>
    <t>メタンスルホニル＝クロリド</t>
    <phoneticPr fontId="3"/>
  </si>
  <si>
    <t>124-68-5</t>
  </si>
  <si>
    <t>２－アミノ－２－メチルプロパノール</t>
    <phoneticPr fontId="3"/>
  </si>
  <si>
    <t>２－アミノ－２－メチル－１－プロパノール</t>
  </si>
  <si>
    <t>126-73-8</t>
    <phoneticPr fontId="9"/>
  </si>
  <si>
    <t>りん酸トリ－ｎ－ブチル</t>
    <phoneticPr fontId="3"/>
  </si>
  <si>
    <t>りん酸トリ－ノルマル－ブチル</t>
    <phoneticPr fontId="3"/>
  </si>
  <si>
    <t>126-98-7</t>
  </si>
  <si>
    <t>メタクリロニトリル</t>
  </si>
  <si>
    <t>メタクリロニトリル</t>
    <phoneticPr fontId="3"/>
  </si>
  <si>
    <t>126-99-8</t>
  </si>
  <si>
    <t>２－クロロ－１，３－ブタジエン（クロロプレン）</t>
    <phoneticPr fontId="3"/>
  </si>
  <si>
    <t>２－クロロ－１，３－ブタジエン</t>
    <phoneticPr fontId="3"/>
  </si>
  <si>
    <t>127-00-4</t>
    <phoneticPr fontId="15"/>
  </si>
  <si>
    <t>１－クロロ－２－プロパノール</t>
    <phoneticPr fontId="3"/>
  </si>
  <si>
    <t>127-19-5</t>
  </si>
  <si>
    <t>Ｎ，Ｎ－ジメチルアセトアミド</t>
    <phoneticPr fontId="3"/>
  </si>
  <si>
    <t>127-51-5</t>
    <phoneticPr fontId="3"/>
  </si>
  <si>
    <t>α－イソメチルヨノン</t>
    <phoneticPr fontId="3"/>
  </si>
  <si>
    <t>127-68-4</t>
  </si>
  <si>
    <t>３－ニトロベンゼンスルホン酸ナトリウム</t>
    <phoneticPr fontId="3"/>
  </si>
  <si>
    <t>３－ニトロベンゼンスルホン酸ナトリウム</t>
  </si>
  <si>
    <t>127-91-3</t>
  </si>
  <si>
    <t>ベータ－ピネン</t>
    <phoneticPr fontId="3"/>
  </si>
  <si>
    <t>ベータ－ピネン</t>
  </si>
  <si>
    <t>131-17-9</t>
  </si>
  <si>
    <t>フタル酸ジアリル　（別名ジアリルフタラート）</t>
    <phoneticPr fontId="3"/>
  </si>
  <si>
    <t>フタル酸ジアリル</t>
  </si>
  <si>
    <t>131-57-7</t>
  </si>
  <si>
    <t>（２－ヒドロキシ－４－メトキシフェニル）（フェニル）メタノン</t>
    <phoneticPr fontId="3"/>
  </si>
  <si>
    <t>（２－ヒドロキシ－４－メトキシフェニル）（フェニル）メタノン</t>
  </si>
  <si>
    <t>131-72-6</t>
    <phoneticPr fontId="3"/>
  </si>
  <si>
    <t>２，４－ジニトロ－６－（オクタン－２－イル）フェニル＝（Ｅ）－２－ブテノアート（別名メプチルジノカップ）</t>
    <phoneticPr fontId="3"/>
  </si>
  <si>
    <t>ジニトロメチルヘプチルフェニルクロトナート（別名ジノカップ）</t>
    <phoneticPr fontId="3"/>
  </si>
  <si>
    <t>131-74-8</t>
  </si>
  <si>
    <t>ピクリン酸アンモニウム</t>
  </si>
  <si>
    <t>131-89-5</t>
  </si>
  <si>
    <t>２，４－ジニトロ－６－シクロヘキシルフェノール  （別名ジネックス）</t>
    <phoneticPr fontId="3"/>
  </si>
  <si>
    <t>２，４－ジニトロ－６－シクロヘキシルフェノール</t>
  </si>
  <si>
    <t>132-27-4</t>
  </si>
  <si>
    <t>ナトリウム＝１，１’－ビフェニル－２－オラート</t>
    <phoneticPr fontId="3"/>
  </si>
  <si>
    <t>ナトリウム＝１，１’－ビフェニル－２－オラート</t>
  </si>
  <si>
    <t>133-06-2</t>
    <phoneticPr fontId="3"/>
  </si>
  <si>
    <t>Ｎ－トリクロロメチルチオ－４－シクロヘキセン－１，２－ジカルボキシイミド（別名；キャプタン）</t>
    <phoneticPr fontId="3"/>
  </si>
  <si>
    <t>Ｎ－（トリクロロメチルチオ）－１，２，３，６－テトラヒドロフタルイミド（別名キャプタン）</t>
    <phoneticPr fontId="3"/>
  </si>
  <si>
    <t>133-07-3</t>
  </si>
  <si>
    <t>Ｎ－（トリクロロメチルチオ）フタルイミド（別名ホルペット）</t>
    <phoneticPr fontId="3"/>
  </si>
  <si>
    <t>Ｎ－（トリクロロメチルチオ）フタルイミド</t>
  </si>
  <si>
    <t>135-19-3</t>
    <phoneticPr fontId="3"/>
  </si>
  <si>
    <t>ベタナフトール（別名2-ナフトール）</t>
    <phoneticPr fontId="3"/>
  </si>
  <si>
    <t>ベタナフトール</t>
  </si>
  <si>
    <t>135-88-6</t>
  </si>
  <si>
    <t>２－（Ｎ－フェニルアミノ）－ナフタレン</t>
    <phoneticPr fontId="3"/>
  </si>
  <si>
    <t>Ｎ－フェニル－２－ナフチルアミン</t>
  </si>
  <si>
    <t>136-52-7</t>
    <phoneticPr fontId="3"/>
  </si>
  <si>
    <t>２－エチルヘキサン酸コバルト（Ⅱ）</t>
    <phoneticPr fontId="3"/>
  </si>
  <si>
    <t>137-05-3</t>
  </si>
  <si>
    <t>２－シアノアクリル酸メチル</t>
    <phoneticPr fontId="3"/>
  </si>
  <si>
    <t>137-26-8</t>
  </si>
  <si>
    <t>テトラメチルチウラムジスルフィド（別名チウラム）</t>
    <phoneticPr fontId="3"/>
  </si>
  <si>
    <t>137-30-4</t>
  </si>
  <si>
    <t>ビス（Ｎ，Ｎ－ジメチルジチオカルバミン酸）亜鉛　(別名ジラム)</t>
    <phoneticPr fontId="3"/>
  </si>
  <si>
    <t>ビス（Ｎ，Ｎ－ジメチルジチオカルバミン酸）亜鉛（別名ジラム）</t>
  </si>
  <si>
    <t>137-42-8</t>
    <phoneticPr fontId="3"/>
  </si>
  <si>
    <t>モノメチルジチオカルバミン酸ナトリウム（別名メタムナトリウム塩）</t>
    <phoneticPr fontId="3"/>
  </si>
  <si>
    <t>Ｎ－メチルジチオカルバミン酸ナトリウム（別名メタムナトリウム塩）</t>
  </si>
  <si>
    <t>137-58-6</t>
  </si>
  <si>
    <t>リドカイン</t>
  </si>
  <si>
    <t>138-86-3</t>
  </si>
  <si>
    <t>ジペンテン</t>
  </si>
  <si>
    <t>139-07-1</t>
    <phoneticPr fontId="3"/>
  </si>
  <si>
    <t>ベンジル（ドデシル）ジメチルアンモニウム＝クロリド</t>
  </si>
  <si>
    <t>139-08-2</t>
    <phoneticPr fontId="3"/>
  </si>
  <si>
    <t>ベンジルジメチルテトラデシルアザニウム＝クロリド</t>
  </si>
  <si>
    <t>140-31-8</t>
  </si>
  <si>
    <t>２－ピペラジン－１－イルエチルアミン</t>
    <phoneticPr fontId="3"/>
  </si>
  <si>
    <t>Ｎ－アミノエチルピペラジン</t>
  </si>
  <si>
    <t>140-66-9</t>
  </si>
  <si>
    <t>４－（２，４，４－トリメチルペンタン－２－イル）フェノール</t>
    <phoneticPr fontId="3"/>
  </si>
  <si>
    <t>140-88-5</t>
  </si>
  <si>
    <t>アクリル酸エチル</t>
  </si>
  <si>
    <t>アクリル酸エチル</t>
    <phoneticPr fontId="3"/>
  </si>
  <si>
    <t>141-05-9</t>
    <phoneticPr fontId="3"/>
  </si>
  <si>
    <t>マレイン酸ジエチル</t>
  </si>
  <si>
    <t>141-32-2</t>
  </si>
  <si>
    <t>アクリル酸ノルマル－ブチル</t>
    <phoneticPr fontId="3"/>
  </si>
  <si>
    <t>141-43-5</t>
  </si>
  <si>
    <t>２－アミノエタノール</t>
    <phoneticPr fontId="3"/>
  </si>
  <si>
    <t>141-66-2</t>
  </si>
  <si>
    <t>りん酸ジメチル＝（Ｅ）－１－（Ｎ，Ｎ－ジメチルカルバモイル）－１－プロペン－２－イル（別名ジクロトホス）</t>
    <rPh sb="43" eb="45">
      <t>ベツメイ</t>
    </rPh>
    <phoneticPr fontId="3"/>
  </si>
  <si>
    <t>りん酸ジメチル＝（Ｅ）－１－（Ｎ，Ｎ－ジメチルカルバモイル）－１－プロペン－２－イル（別名ジクロトホス）</t>
    <phoneticPr fontId="3"/>
  </si>
  <si>
    <t>141-75-3</t>
  </si>
  <si>
    <t>ブチリル＝クロリド</t>
    <phoneticPr fontId="3"/>
  </si>
  <si>
    <t>ブチリル＝クロリド</t>
  </si>
  <si>
    <t>142-16-5</t>
    <phoneticPr fontId="3"/>
  </si>
  <si>
    <t>ビス（２－エチルヘキサン－１－イル）＝マレアート</t>
  </si>
  <si>
    <t>142-28-9</t>
  </si>
  <si>
    <t>１，３－ジクロロプロパン</t>
    <phoneticPr fontId="3"/>
  </si>
  <si>
    <t>１，３－ジクロロプロパン</t>
  </si>
  <si>
    <t>142-59-6</t>
  </si>
  <si>
    <t>二ナトリウム＝エタン－１，２－ジイルジカルバモジチオアート（別名ナバム）</t>
    <phoneticPr fontId="3"/>
  </si>
  <si>
    <t>二ナトリウム＝エタン－１，２－ジイルジカルバモジチオアート</t>
    <phoneticPr fontId="3"/>
  </si>
  <si>
    <t>142-62-1</t>
  </si>
  <si>
    <t>ヘキサン酸</t>
  </si>
  <si>
    <t>142-83-6</t>
  </si>
  <si>
    <t>２，４－ヘキサジエナール</t>
    <phoneticPr fontId="3"/>
  </si>
  <si>
    <t>（２Ｅ，４Ｅ）－ヘキサ－２，４－ジエナール</t>
  </si>
  <si>
    <t>142-84-7</t>
  </si>
  <si>
    <t>ジノルマルプロピルアミン</t>
  </si>
  <si>
    <t>ジプロピルアミン</t>
  </si>
  <si>
    <t>143-22-6</t>
    <phoneticPr fontId="3"/>
  </si>
  <si>
    <t>トリエチレングリコールモノブチルエーテル</t>
  </si>
  <si>
    <t>143-50-0</t>
  </si>
  <si>
    <t>クロルデコン</t>
    <phoneticPr fontId="3"/>
  </si>
  <si>
    <t>デカクロロペンタシクロ［５．３．０．０２，６．０３，９．０４，８］デカン－５－オン（別名クロルデコン）</t>
  </si>
  <si>
    <t>144-49-0</t>
  </si>
  <si>
    <t>フルオロ酢酸</t>
  </si>
  <si>
    <t>モノフルオール酢酸</t>
    <phoneticPr fontId="3"/>
  </si>
  <si>
    <t>144-54-7</t>
    <phoneticPr fontId="3"/>
  </si>
  <si>
    <t>Ｎ－メチルジチオカルバミン酸 （別名メタム）</t>
    <phoneticPr fontId="3"/>
  </si>
  <si>
    <t>Ｎ－メチルジチオカルバミン酸（別名カーバム）</t>
    <phoneticPr fontId="3"/>
  </si>
  <si>
    <t>144-62-7</t>
  </si>
  <si>
    <t>しゅう酸</t>
  </si>
  <si>
    <t>しゆう酸</t>
    <phoneticPr fontId="3"/>
  </si>
  <si>
    <t>148-24-3</t>
  </si>
  <si>
    <t>８－キノリノール</t>
    <phoneticPr fontId="3"/>
  </si>
  <si>
    <t>８－ヒドロキシキノリン（別名８－キノリノール）</t>
    <phoneticPr fontId="3"/>
  </si>
  <si>
    <t>149-30-4</t>
  </si>
  <si>
    <t>２－メルカプトベンゾチアゾール</t>
    <phoneticPr fontId="3"/>
  </si>
  <si>
    <t>149-57-5</t>
  </si>
  <si>
    <t>２－エチルヘキサン酸</t>
    <phoneticPr fontId="3"/>
  </si>
  <si>
    <t>150-76-5</t>
  </si>
  <si>
    <t>パラ－メトキシフェノール</t>
    <phoneticPr fontId="3"/>
  </si>
  <si>
    <t>151-21-3</t>
  </si>
  <si>
    <t>ドデシル硫酸ナトリウム</t>
  </si>
  <si>
    <t>156-43-4</t>
  </si>
  <si>
    <t>ｐ－フェネチジン</t>
    <phoneticPr fontId="3"/>
  </si>
  <si>
    <t>パラ－フェネチジン</t>
  </si>
  <si>
    <t>156-62-7</t>
  </si>
  <si>
    <t>カルシウムシアナミド</t>
  </si>
  <si>
    <t>カルシウムシアナミド</t>
    <phoneticPr fontId="3"/>
  </si>
  <si>
    <t>３－アミノ－１－プロパノール</t>
  </si>
  <si>
    <t>156-87-6</t>
  </si>
  <si>
    <t>３－アミノ－１－プロパノール</t>
    <phoneticPr fontId="3"/>
  </si>
  <si>
    <t>189-55-9</t>
  </si>
  <si>
    <t>ジベンゾ［ａ，ｉ］ピレン</t>
    <phoneticPr fontId="3"/>
  </si>
  <si>
    <t>189-64-0</t>
  </si>
  <si>
    <t>ジベンゾ［ａ，ｈ］ピレン</t>
    <phoneticPr fontId="3"/>
  </si>
  <si>
    <t>193-39-5</t>
  </si>
  <si>
    <t>インデノ［１，２，３－ｃｄ］ピレン</t>
    <phoneticPr fontId="3"/>
  </si>
  <si>
    <t>205-82-3</t>
  </si>
  <si>
    <t>ベンゾ［ｊ］フルオランテン</t>
    <phoneticPr fontId="3"/>
  </si>
  <si>
    <t>205-99-2</t>
  </si>
  <si>
    <t>ベンゾ［ｅ］フルオラセン</t>
    <phoneticPr fontId="3"/>
  </si>
  <si>
    <t>207-08-9</t>
  </si>
  <si>
    <t>ベンゾ［ｋ］フルオランテン</t>
    <phoneticPr fontId="3"/>
  </si>
  <si>
    <t>218-01-9</t>
  </si>
  <si>
    <t>クリセン</t>
    <phoneticPr fontId="3"/>
  </si>
  <si>
    <t>288-32-4</t>
  </si>
  <si>
    <t>イミダゾール</t>
  </si>
  <si>
    <t>297-78-9</t>
    <phoneticPr fontId="3"/>
  </si>
  <si>
    <t>イソベンザン（テロドリン）</t>
    <phoneticPr fontId="3"/>
  </si>
  <si>
    <t>オクタクロルテトラヒドロメタノフタラン</t>
    <phoneticPr fontId="3"/>
  </si>
  <si>
    <t>297-97-2</t>
    <phoneticPr fontId="3"/>
  </si>
  <si>
    <t>チオナジン</t>
    <phoneticPr fontId="3"/>
  </si>
  <si>
    <t>チオりん酸Ｏ，Ｏ－ジエチル－Ｏ－（２－ピラジニル）（別名チオナジン）</t>
    <phoneticPr fontId="3"/>
  </si>
  <si>
    <t>298-00-0</t>
  </si>
  <si>
    <t>ジメチル－パラ－ニトロフェニルチオホスフェイト（別名メチルパラチオン）</t>
    <phoneticPr fontId="3"/>
  </si>
  <si>
    <t>298-02-2</t>
  </si>
  <si>
    <t>ジチオりん酸Ｏ，Ｏ－ジエチル－Ｓ－エチルチオメチル【ホレート】</t>
    <phoneticPr fontId="3"/>
  </si>
  <si>
    <t>ジチオりん酸Ｏ，Ｏ－ジエチル－Ｓ－エチルチオメチル（別名ホレート）</t>
    <phoneticPr fontId="3"/>
  </si>
  <si>
    <t>298-04-4</t>
  </si>
  <si>
    <t>ジチオリン酸Ｏ，Ｏ－ジエチル－Ｓ－（２－エチルチオエチル）（別名ジスルホトン）</t>
    <phoneticPr fontId="3"/>
  </si>
  <si>
    <t>ジチオりん酸Ｏ，Ｏ－ジエチル－Ｓ－（２－エチルチオエチル）（別名ジスルホトン）</t>
    <phoneticPr fontId="3"/>
  </si>
  <si>
    <t>298-07-7</t>
  </si>
  <si>
    <t>りん酸水素ビス（２－エチルヘキシル）</t>
    <phoneticPr fontId="3"/>
  </si>
  <si>
    <t>ビス（２－エチルヘキシル）＝水素＝ホスファート</t>
  </si>
  <si>
    <t>298-12-4</t>
    <phoneticPr fontId="3"/>
  </si>
  <si>
    <t>グリオキシル酸</t>
  </si>
  <si>
    <t>300-76-5</t>
  </si>
  <si>
    <t>りん酸１，２－ジブロモ－２，２－ジクロロエチル＝ジメチル</t>
    <phoneticPr fontId="3"/>
  </si>
  <si>
    <t>りん酸１，２－ジブロモ－２，２－ジクロロエチル＝ジメチル（別名ナレド）</t>
    <phoneticPr fontId="3"/>
  </si>
  <si>
    <t>301-04-2</t>
  </si>
  <si>
    <t>酢酸鉛（Ⅱ）</t>
    <phoneticPr fontId="3"/>
  </si>
  <si>
    <t>酢酸鉛</t>
    <phoneticPr fontId="3"/>
  </si>
  <si>
    <t>302-01-2</t>
  </si>
  <si>
    <t>ヒドラジン</t>
  </si>
  <si>
    <t>ヒドラジン及びその一水和物</t>
    <phoneticPr fontId="3"/>
  </si>
  <si>
    <t>ヒドラジン</t>
    <phoneticPr fontId="3"/>
  </si>
  <si>
    <t>302-17-0</t>
  </si>
  <si>
    <t>抱水クロラール</t>
  </si>
  <si>
    <t>２，２，２－トリクロロ－１，１－エタンジオール（別名抱水クロラール）</t>
    <phoneticPr fontId="3"/>
  </si>
  <si>
    <t>304-20-1</t>
    <phoneticPr fontId="3"/>
  </si>
  <si>
    <t>ヒドララジン塩酸塩</t>
  </si>
  <si>
    <t>ヒドララジン及びその塩酸塩</t>
    <rPh sb="6" eb="7">
      <t>オヨ</t>
    </rPh>
    <rPh sb="10" eb="13">
      <t>エンサンエン</t>
    </rPh>
    <phoneticPr fontId="3"/>
  </si>
  <si>
    <t>309-00-2</t>
  </si>
  <si>
    <t>１，２，３，４，１０，１０－ヘキサクロロ－１，４，４ａ，５，８，８ａ－ヘキサヒドロ－エキソ－１，４－エンド－５，８－ジメタノナフタレン（別名アルドリン）</t>
    <phoneticPr fontId="3"/>
  </si>
  <si>
    <t>317-34-0</t>
  </si>
  <si>
    <t>アミノフィリン</t>
  </si>
  <si>
    <t>333-29-9</t>
    <phoneticPr fontId="3"/>
  </si>
  <si>
    <t>ジエチル－（１，３－ジチオシクロペンチリデン）－チオホスホルアミド</t>
    <phoneticPr fontId="3"/>
  </si>
  <si>
    <t>333-41-5</t>
    <phoneticPr fontId="15"/>
  </si>
  <si>
    <t>チオリン酸Ｏ，Ｏ－ジエチル－Ｏ－（２－イソプロピル－６－メチル－４－ピリミジニル） (別名ダイアジノン)</t>
    <phoneticPr fontId="3"/>
  </si>
  <si>
    <t>チオりん酸Ｏ，Ｏ－ジエチル－Ｏ－（２－イソプロピル－６－メチル－４－ピリミジニル）（別名ダイアジノン）</t>
    <phoneticPr fontId="3"/>
  </si>
  <si>
    <t>334-48-5</t>
  </si>
  <si>
    <t>デカン酸</t>
  </si>
  <si>
    <t>334-88-3</t>
    <phoneticPr fontId="3"/>
  </si>
  <si>
    <t>ジアゾメタン</t>
  </si>
  <si>
    <t>ジアゾメタン</t>
    <phoneticPr fontId="3"/>
  </si>
  <si>
    <t>335-67-1</t>
    <phoneticPr fontId="3"/>
  </si>
  <si>
    <t>ペルフルオロオクタン酸</t>
    <phoneticPr fontId="3"/>
  </si>
  <si>
    <t>ペルフルオロオクタン酸及びそのアンモニウム塩</t>
    <phoneticPr fontId="3"/>
  </si>
  <si>
    <t>351-05-3</t>
    <phoneticPr fontId="3"/>
  </si>
  <si>
    <t>モノフルオール酢酸パラブロムアニリド</t>
    <phoneticPr fontId="3"/>
  </si>
  <si>
    <t>381-73-7</t>
    <phoneticPr fontId="3"/>
  </si>
  <si>
    <t>ジフルオロ酢酸</t>
  </si>
  <si>
    <t>420-04-2</t>
    <phoneticPr fontId="3"/>
  </si>
  <si>
    <t>シアナミド</t>
  </si>
  <si>
    <t>シアナミド</t>
    <phoneticPr fontId="3"/>
  </si>
  <si>
    <t>431-03-8</t>
    <phoneticPr fontId="9"/>
  </si>
  <si>
    <t>ジアセチル</t>
  </si>
  <si>
    <t>２，３－ブタンジオン（別名ジアセチル）</t>
    <phoneticPr fontId="3"/>
  </si>
  <si>
    <t>446-86-6</t>
  </si>
  <si>
    <t>アザチオプリン</t>
  </si>
  <si>
    <t>アザチオプリン</t>
    <phoneticPr fontId="3"/>
  </si>
  <si>
    <t>470-90-6</t>
    <phoneticPr fontId="3"/>
  </si>
  <si>
    <t>クロルフェンビンホス</t>
    <phoneticPr fontId="3"/>
  </si>
  <si>
    <t>ジエチル－１－（２′，４′－ジクロルフェニル）－２－クロルビニルホスフェイト</t>
    <phoneticPr fontId="3"/>
  </si>
  <si>
    <t>479-45-8</t>
  </si>
  <si>
    <t>テトリル</t>
  </si>
  <si>
    <t>テトリル</t>
    <phoneticPr fontId="3"/>
  </si>
  <si>
    <t>497-19-8</t>
  </si>
  <si>
    <t>炭酸ナトリウム</t>
  </si>
  <si>
    <t>504-29-0</t>
    <phoneticPr fontId="3"/>
  </si>
  <si>
    <t>2-アミノピリジン</t>
  </si>
  <si>
    <t>２－アミノピリジン</t>
  </si>
  <si>
    <t>505-60-2</t>
  </si>
  <si>
    <t>ビス（２－クロロエチル）スルフィド（別名マスタードガス）</t>
    <phoneticPr fontId="3"/>
  </si>
  <si>
    <t>506-64-9</t>
  </si>
  <si>
    <t>シアン化銀（Ⅰ）</t>
    <phoneticPr fontId="3"/>
  </si>
  <si>
    <t>シアン化銀（Ⅰ）</t>
  </si>
  <si>
    <t>506-77-4</t>
  </si>
  <si>
    <t>塩化シアン</t>
  </si>
  <si>
    <t>塩化シアン</t>
    <phoneticPr fontId="3"/>
  </si>
  <si>
    <t>526-75-0</t>
  </si>
  <si>
    <t>２，３－キシレノール （別名２，３－ジメチルフェノール）</t>
    <phoneticPr fontId="3"/>
  </si>
  <si>
    <t>２，３－キシレノール</t>
  </si>
  <si>
    <t>528-29-0</t>
    <phoneticPr fontId="9"/>
  </si>
  <si>
    <t>ｏ－ジニトロベンゼン</t>
    <phoneticPr fontId="3"/>
  </si>
  <si>
    <t>532-27-4</t>
    <phoneticPr fontId="3"/>
  </si>
  <si>
    <t>オメガ－クロロアセトフェノン</t>
    <phoneticPr fontId="3"/>
  </si>
  <si>
    <t>534-52-1</t>
  </si>
  <si>
    <t>４，６－ジニトロ－ｏ－クレゾール</t>
    <phoneticPr fontId="3"/>
  </si>
  <si>
    <t>２－メチル－４，６－ジニトロフェノール</t>
    <phoneticPr fontId="3"/>
  </si>
  <si>
    <t>538-75-0</t>
  </si>
  <si>
    <t>ジシクロヘキシルカルボジイミド</t>
  </si>
  <si>
    <t>540-73-8</t>
    <phoneticPr fontId="3"/>
  </si>
  <si>
    <t>１，２－ジメチルヒドラジン</t>
    <phoneticPr fontId="3"/>
  </si>
  <si>
    <t>ジメチルヒドラジン</t>
    <phoneticPr fontId="3"/>
  </si>
  <si>
    <t>541-41-3</t>
  </si>
  <si>
    <t>クロロギ酸エチル</t>
  </si>
  <si>
    <t>クロロぎ酸エチル（別名クロロ炭酸エチル）</t>
    <phoneticPr fontId="3"/>
  </si>
  <si>
    <t>541-42-4</t>
    <phoneticPr fontId="3"/>
  </si>
  <si>
    <t>亜硝酸イソプロピル</t>
    <phoneticPr fontId="3"/>
  </si>
  <si>
    <t>亜硝酸イソプロピル</t>
  </si>
  <si>
    <t>541-69-5</t>
    <phoneticPr fontId="3"/>
  </si>
  <si>
    <t>ｍ－フェニレンジアミン二塩酸塩</t>
    <phoneticPr fontId="3"/>
  </si>
  <si>
    <t>フェニレンジアミン二塩酸塩</t>
    <phoneticPr fontId="3"/>
  </si>
  <si>
    <t>542-75-6</t>
    <phoneticPr fontId="3"/>
  </si>
  <si>
    <t>１，３－ジクロロプロペン</t>
    <phoneticPr fontId="3"/>
  </si>
  <si>
    <t>542-92-7</t>
  </si>
  <si>
    <t>シクロペンタジエン</t>
  </si>
  <si>
    <t>シクロペンタジエン</t>
    <phoneticPr fontId="3"/>
  </si>
  <si>
    <t>544-18-3</t>
  </si>
  <si>
    <t>ギ酸コバルト（Ⅱ）</t>
    <phoneticPr fontId="3"/>
  </si>
  <si>
    <t>544-92-3</t>
  </si>
  <si>
    <t>シアン化銅 （Ⅰ）</t>
    <phoneticPr fontId="3"/>
  </si>
  <si>
    <t>銅及びその化合物</t>
    <phoneticPr fontId="3"/>
  </si>
  <si>
    <t>544-97-8</t>
  </si>
  <si>
    <t>ジメチル亜鉛</t>
  </si>
  <si>
    <t>552-30-7</t>
    <phoneticPr fontId="3"/>
  </si>
  <si>
    <t>1,2,4-ベンゼントリカルボン酸1,2-無水物（別名無水トリメリット酸）</t>
    <phoneticPr fontId="3"/>
  </si>
  <si>
    <t>１，２，４－ベンゼントリカルボン酸１，２－無水物</t>
    <phoneticPr fontId="3"/>
  </si>
  <si>
    <t>556-52-5</t>
    <phoneticPr fontId="3"/>
  </si>
  <si>
    <t>オキシラン－２－イルメタノール（別名グリシドール、2,3-エポキシ-1-プロパノール）</t>
    <phoneticPr fontId="3"/>
  </si>
  <si>
    <t>２，３－エポキシ－１－プロパノール</t>
    <phoneticPr fontId="3"/>
  </si>
  <si>
    <t>556-61-6</t>
    <phoneticPr fontId="3"/>
  </si>
  <si>
    <t>イソチオシアン酸メチル</t>
    <phoneticPr fontId="3"/>
  </si>
  <si>
    <t>メチル＝イソチオシアネート</t>
    <phoneticPr fontId="3"/>
  </si>
  <si>
    <t>556-82-1</t>
    <phoneticPr fontId="3"/>
  </si>
  <si>
    <t>３－メチル－２－ブテン－１－オール</t>
    <phoneticPr fontId="3"/>
  </si>
  <si>
    <t>３－メチル－２－ブテン－１－オール</t>
  </si>
  <si>
    <t>558-13-4</t>
    <phoneticPr fontId="3"/>
  </si>
  <si>
    <t>テトラブロモメタン</t>
  </si>
  <si>
    <t>テトラブロモメタン</t>
    <phoneticPr fontId="3"/>
  </si>
  <si>
    <t>558-25-8</t>
  </si>
  <si>
    <t>メタンスルホン酸フルオリド</t>
  </si>
  <si>
    <t>メタンスルホニル＝フルオリド</t>
    <phoneticPr fontId="3"/>
  </si>
  <si>
    <t>562-81-2</t>
  </si>
  <si>
    <t>シアン化白金バリウム</t>
  </si>
  <si>
    <t>563-12-2</t>
  </si>
  <si>
    <t>ビス（ジチオりん酸）Ｓ，Ｓ’－メチレン－Ｏ，Ｏ，Ｏ’，Ｏ’－テトラエチル</t>
    <phoneticPr fontId="3"/>
  </si>
  <si>
    <t>ビス（ジチオりん酸）Ｓ，Ｓ’－メチレン－Ｏ，Ｏ，Ｏ’，Ｏ’－テトラエチル（別名エチオン）</t>
    <phoneticPr fontId="3"/>
  </si>
  <si>
    <t>563-47-3</t>
    <phoneticPr fontId="3"/>
  </si>
  <si>
    <t>３－クロロ－２－メチルー１－プロペン</t>
    <phoneticPr fontId="3"/>
  </si>
  <si>
    <t>３－クロロ－２－メチル－１－プロペン</t>
  </si>
  <si>
    <t>569-64-2</t>
    <phoneticPr fontId="3"/>
  </si>
  <si>
    <t>Ｎ－［４－［［４－（ジメチルアミノ）フェニル］フェニルメチレン］－２，５－シクロヘキサジエン－１－イリデン］－Ｎ－メチルメタンアミニウム・クロリド (別名マラカイトグリーン)</t>
    <phoneticPr fontId="3"/>
  </si>
  <si>
    <t>（４－［［４－（ジメチルアミノ）フェニル］（フェニル）メチリデン］シクロヘキサ－２，５－ジエン－１－イリデン）（ジメチル）アンモニウム＝クロリド（別名マラカイトグリーン塩酸塩）</t>
    <phoneticPr fontId="3"/>
  </si>
  <si>
    <t>［４－［［４－（ジメチルアミノ）フェニル］（フェニル）メチリデン］シクロヘキサ－２，５－ジエン－１－イリデン］（ジメチル）アンモニウム＝クロリド（別名マラカイトグリーン塩酸塩）</t>
  </si>
  <si>
    <t>576-26-1</t>
  </si>
  <si>
    <t>２，６－キシレノール</t>
  </si>
  <si>
    <t>582-25-2</t>
    <phoneticPr fontId="3"/>
  </si>
  <si>
    <t>安息香酸カリウム塩</t>
    <phoneticPr fontId="3"/>
  </si>
  <si>
    <t>583-60-8</t>
    <phoneticPr fontId="3"/>
  </si>
  <si>
    <t>２－メチルシクロヘキサノン</t>
    <phoneticPr fontId="3"/>
  </si>
  <si>
    <t>メチルシクロヘキサノン</t>
    <phoneticPr fontId="3"/>
  </si>
  <si>
    <t>583-91-5</t>
  </si>
  <si>
    <t>２－ヒドロキシ－４－メチルチオ酪酸</t>
    <phoneticPr fontId="3"/>
  </si>
  <si>
    <t>２－ヒドロキシ－４－メチルチオ酪酸</t>
  </si>
  <si>
    <t>584-08-7</t>
    <phoneticPr fontId="3"/>
  </si>
  <si>
    <t>炭酸カリウム</t>
  </si>
  <si>
    <t>584-79-2</t>
  </si>
  <si>
    <t>アレスリン（１ＲＳ，ｃｉｓ， ｔｒａｎｓ－ 混合物）</t>
    <phoneticPr fontId="3"/>
  </si>
  <si>
    <t>２，２－ジメチル－３－（２－メチル－１－プロペニル）シクロプロパン－１－カルボン酸＝３－アリル－２－メチル－４－オキソ－２－シクロペンテン－１－イル</t>
  </si>
  <si>
    <t>591-27-5</t>
  </si>
  <si>
    <t>ｍ－アミノフェノール</t>
    <phoneticPr fontId="3"/>
  </si>
  <si>
    <t>591-78-6</t>
  </si>
  <si>
    <t>メチル－ノルマル－ブチルケトン</t>
    <phoneticPr fontId="3"/>
  </si>
  <si>
    <t>592-01-8</t>
    <phoneticPr fontId="15"/>
  </si>
  <si>
    <t>シアン化カルシウム</t>
  </si>
  <si>
    <t>シアン化カルシウム</t>
    <phoneticPr fontId="3"/>
  </si>
  <si>
    <t>594-27-4</t>
    <phoneticPr fontId="3"/>
  </si>
  <si>
    <t>テトラメチルスズ</t>
    <phoneticPr fontId="3"/>
  </si>
  <si>
    <t>594-42-3</t>
  </si>
  <si>
    <t>トリクロロメチルスルフェニル＝クロリド</t>
    <phoneticPr fontId="3"/>
  </si>
  <si>
    <t>598-56-1</t>
  </si>
  <si>
    <t>Ｎ，Ｎ－ジメチルエチルアミン</t>
    <phoneticPr fontId="3"/>
  </si>
  <si>
    <t>598-78-7</t>
  </si>
  <si>
    <t>２－クロロプロピオン酸</t>
  </si>
  <si>
    <t>２－クロロプロピオン酸</t>
    <phoneticPr fontId="3"/>
  </si>
  <si>
    <t>603-35-0</t>
  </si>
  <si>
    <t>トリフェニルホスフィン</t>
  </si>
  <si>
    <t>611-06-3</t>
  </si>
  <si>
    <t>２，４－ジクロロ－１－ニトロベンゼン（別名１－クロロ－２－ニトロベンゼン）</t>
    <phoneticPr fontId="3"/>
  </si>
  <si>
    <t>２，４－ジクロロ－１－ニトロベンゼン</t>
    <phoneticPr fontId="3"/>
  </si>
  <si>
    <t>614-45-9</t>
  </si>
  <si>
    <t>ｔｅｒｔ－ブチルペルオキシベンゾアート</t>
    <phoneticPr fontId="3"/>
  </si>
  <si>
    <t>ターシャリ－ブチル＝ペルオキシベンゾアート</t>
  </si>
  <si>
    <t>615-05-4</t>
  </si>
  <si>
    <t>２，４－ジアミノアニソール</t>
  </si>
  <si>
    <t>２，４－ジアミノアニソール</t>
    <phoneticPr fontId="3"/>
  </si>
  <si>
    <t>615-28-1</t>
    <phoneticPr fontId="3"/>
  </si>
  <si>
    <t>ｏ－フェニレンジアミン二塩酸塩</t>
    <phoneticPr fontId="3"/>
  </si>
  <si>
    <t>622-08-2</t>
  </si>
  <si>
    <t>エチレングリコールモノベンジルエーテル</t>
  </si>
  <si>
    <t>エチレングリコールモノベンジルエーテル（別名２－（ベンジルオキシ）エタノール）</t>
  </si>
  <si>
    <t>624-18-0</t>
    <phoneticPr fontId="3"/>
  </si>
  <si>
    <t>ｐ－フェニレンジアミン二塩酸塩</t>
    <phoneticPr fontId="3"/>
  </si>
  <si>
    <t>フェニレンジアミン二塩酸塩</t>
    <rPh sb="9" eb="10">
      <t>ニ</t>
    </rPh>
    <phoneticPr fontId="3"/>
  </si>
  <si>
    <t>624-48-6</t>
  </si>
  <si>
    <t>マレイン酸ジメチルエステル</t>
  </si>
  <si>
    <t>マレイン酸ジメチル</t>
  </si>
  <si>
    <t>624-83-9</t>
  </si>
  <si>
    <t>イソシアン酸メチル</t>
  </si>
  <si>
    <t>イソシアン酸メチル</t>
    <phoneticPr fontId="3"/>
  </si>
  <si>
    <t>624-92-0</t>
  </si>
  <si>
    <t>ジメチルジスルフィド</t>
  </si>
  <si>
    <t>ジメチルジスルフィド</t>
    <phoneticPr fontId="3"/>
  </si>
  <si>
    <t>625-45-6</t>
    <phoneticPr fontId="3"/>
  </si>
  <si>
    <t>メトキシ酢酸</t>
  </si>
  <si>
    <t>メトキシ酢酸</t>
    <phoneticPr fontId="3"/>
  </si>
  <si>
    <t>626-38-0</t>
    <phoneticPr fontId="3"/>
  </si>
  <si>
    <t>酢酸ｓｅｃ－ペンチル</t>
    <phoneticPr fontId="3"/>
  </si>
  <si>
    <t>酢酸ペンチル（別名酢酸アミル）</t>
    <phoneticPr fontId="3"/>
  </si>
  <si>
    <t>626-67-5</t>
  </si>
  <si>
    <t>１－メチルピペリジン</t>
    <phoneticPr fontId="3"/>
  </si>
  <si>
    <t>Ｎ－メチルピペリジン</t>
  </si>
  <si>
    <t>631-60-7</t>
  </si>
  <si>
    <t>酢酸水銀（Ⅰ）</t>
    <phoneticPr fontId="3"/>
  </si>
  <si>
    <t>酢酸水銀（Ｉ）</t>
  </si>
  <si>
    <t>640-15-3</t>
  </si>
  <si>
    <t>ジチオりん酸Ｓ－２－（エチルチオ）エチル－Ｏ，Ｏ－ジメチル</t>
    <phoneticPr fontId="3"/>
  </si>
  <si>
    <t>ジメチルエチルメルカプトエチルジチオホスフェイト（別名チオメトン）</t>
  </si>
  <si>
    <t>643-79-8</t>
    <phoneticPr fontId="9"/>
  </si>
  <si>
    <t>ｏ－フタルアルデヒド</t>
    <phoneticPr fontId="3"/>
  </si>
  <si>
    <t>オルト－フタルアルデヒド</t>
  </si>
  <si>
    <t>644-97-3</t>
  </si>
  <si>
    <t>フェニルジクロロホスフィン</t>
  </si>
  <si>
    <t>ジクロロ（フェニル）ホスフィン</t>
  </si>
  <si>
    <t>646-06-0</t>
    <phoneticPr fontId="3"/>
  </si>
  <si>
    <t>1,3-ジオキソラン</t>
  </si>
  <si>
    <t>１，３－ジオキソラン</t>
    <phoneticPr fontId="3"/>
  </si>
  <si>
    <t>674-82-8</t>
  </si>
  <si>
    <t>４－メチリデンオキセタン－２－オン</t>
    <phoneticPr fontId="3"/>
  </si>
  <si>
    <t>４－メチリデンオキセタン－２－オン</t>
  </si>
  <si>
    <t>676-97-1</t>
  </si>
  <si>
    <t>メチルホスホン酸ジクロリド</t>
  </si>
  <si>
    <t>メチルホスホン酸ジクロリド</t>
    <phoneticPr fontId="3"/>
  </si>
  <si>
    <t>680-31-9</t>
  </si>
  <si>
    <t>ヘキサメチルホスホリックトリアミド</t>
  </si>
  <si>
    <t>ヘキサメチルホスホリックトリアミド</t>
    <phoneticPr fontId="3"/>
  </si>
  <si>
    <t>681-84-5</t>
  </si>
  <si>
    <t>テトラメトキシシラン</t>
  </si>
  <si>
    <t>テトラメトキシシラン</t>
    <phoneticPr fontId="3"/>
  </si>
  <si>
    <t>683-10-3</t>
    <phoneticPr fontId="3"/>
  </si>
  <si>
    <t>２－（Ｎ－ドデシル－Ｎ，Ｎ－ジメチルアンモニオ）アセタート</t>
  </si>
  <si>
    <t>683-18-1</t>
  </si>
  <si>
    <t>ジブチルスズジクロリド</t>
  </si>
  <si>
    <t>684-16-2</t>
  </si>
  <si>
    <t>ヘキサフルオロアセトン</t>
  </si>
  <si>
    <t>ヘキサフルオロアセトン</t>
    <phoneticPr fontId="3"/>
  </si>
  <si>
    <t>684-93-5</t>
    <phoneticPr fontId="3"/>
  </si>
  <si>
    <t>Ｎ－メチル－Ｎ－ニトロソ尿素</t>
    <phoneticPr fontId="3"/>
  </si>
  <si>
    <t>N－メチル－N－ニトロソ尿素</t>
    <phoneticPr fontId="3"/>
  </si>
  <si>
    <t>Ｎ－メチル－Ｎ－ニトロソ尿素</t>
  </si>
  <si>
    <t>693-13-0</t>
  </si>
  <si>
    <t>１，３－ジイソプロピルカルボジイミド</t>
    <phoneticPr fontId="3"/>
  </si>
  <si>
    <t>１，３－ジイソプロピルカルボジイミド</t>
  </si>
  <si>
    <t>700-13-0</t>
  </si>
  <si>
    <t>２，３，５－トリメチルハイドロキノン</t>
    <phoneticPr fontId="3"/>
  </si>
  <si>
    <t>２，３，５－トリメチルハイドロキノン</t>
  </si>
  <si>
    <t>731-27-1</t>
  </si>
  <si>
    <t>Ｎ－ジクロロフルオロメチルチオ－Ｎ’，Ｎ’－ジメチル－Ｎ－パラ－トリルスルファミド（別名トリルフルアニド）</t>
    <phoneticPr fontId="3"/>
  </si>
  <si>
    <t>Ｎ－ジクロロフルオロメチルチオ－Ｎ’，Ｎ’－ジメチル－Ｎ－パラ－トリルスルファミド</t>
  </si>
  <si>
    <t>760-67-8</t>
  </si>
  <si>
    <t>２－エタン－１－イルヘキサノイル＝クロリド</t>
    <phoneticPr fontId="3"/>
  </si>
  <si>
    <t>２－エチルヘキサノイル＝クロリド</t>
  </si>
  <si>
    <t>763-69-9</t>
  </si>
  <si>
    <t>エチル＝３－エトキシプロパノアート</t>
    <phoneticPr fontId="3"/>
  </si>
  <si>
    <t>764-41-0</t>
  </si>
  <si>
    <t>１，４－ジクロロ－２－ブテン</t>
    <phoneticPr fontId="3"/>
  </si>
  <si>
    <t>768-52-5</t>
  </si>
  <si>
    <t>Ｎ－イソプロピルアニリン</t>
    <phoneticPr fontId="3"/>
  </si>
  <si>
    <t>770-35-4</t>
  </si>
  <si>
    <t>１－フェノキシ－２－プロパノール</t>
    <phoneticPr fontId="3"/>
  </si>
  <si>
    <t>１－フェノキシ－２－プロパノール</t>
  </si>
  <si>
    <t>786-19-6</t>
    <phoneticPr fontId="3"/>
  </si>
  <si>
    <t>カルボフェノチオン</t>
    <phoneticPr fontId="3"/>
  </si>
  <si>
    <t>ジエチル－４－クロルフェニルメルカプトメチルジチオホスフェイト</t>
    <phoneticPr fontId="3"/>
  </si>
  <si>
    <t>793-24-8</t>
    <phoneticPr fontId="3"/>
  </si>
  <si>
    <t>Ｎ－（１，３－ジメチルブチル）－Ｎ’－フェニル－１，４－フェニレンジアミン</t>
  </si>
  <si>
    <t>Ｎ－（１，３－ジメチルブチル）－Ｎ’－フェニル－パラ－フェニレンジアミン</t>
  </si>
  <si>
    <t>814-78-8</t>
  </si>
  <si>
    <t>メチルイソプロペニルケトン</t>
    <phoneticPr fontId="3"/>
  </si>
  <si>
    <t>814-94-8</t>
  </si>
  <si>
    <t>シュウ酸第一スズ</t>
  </si>
  <si>
    <t>818-08-6</t>
    <phoneticPr fontId="3"/>
  </si>
  <si>
    <t>ジブチルスズオキサイド</t>
  </si>
  <si>
    <t>818-61-1</t>
  </si>
  <si>
    <t>アクリル酸２－ヒドロキシエチル</t>
    <phoneticPr fontId="3"/>
  </si>
  <si>
    <t>アクリル酸２－ヒドロキシエチル</t>
  </si>
  <si>
    <t>822-06-0</t>
  </si>
  <si>
    <t>ヘキサメチレン＝ジイソシアネート （別名ヘキサン－１，６－ジイソシアネート）</t>
    <phoneticPr fontId="3"/>
  </si>
  <si>
    <t>ヘキサメチレン＝ジイソシアネート</t>
    <phoneticPr fontId="3"/>
  </si>
  <si>
    <t>826-36-8</t>
  </si>
  <si>
    <t>２，２，６，６－テトラメチルピペリジン－４－オン</t>
    <phoneticPr fontId="3"/>
  </si>
  <si>
    <t>２，２，６，６－テトラメチルピペリジン－４－オン</t>
  </si>
  <si>
    <t>828-00-2</t>
    <phoneticPr fontId="3"/>
  </si>
  <si>
    <t>６－アセトキシ－２，４－ジメチル－１，３－ジオキサン</t>
    <phoneticPr fontId="3"/>
  </si>
  <si>
    <t>６－アセトキシ－２，４－ジメチル－１，３－ジオキサン</t>
  </si>
  <si>
    <t>868-77-9</t>
  </si>
  <si>
    <t>メタクリル酸 ２－ヒドロキシエチル</t>
    <phoneticPr fontId="3"/>
  </si>
  <si>
    <t>メタクリル酸２－ヒドロキシエチル</t>
  </si>
  <si>
    <t>872-50-4</t>
  </si>
  <si>
    <t>Ｎ－メチル－２－ ピロリドン【Ｎ－メチルピロリドン】</t>
    <phoneticPr fontId="3"/>
  </si>
  <si>
    <t>Ｎ－メチル－２－ピロリドン</t>
    <phoneticPr fontId="3"/>
  </si>
  <si>
    <t>900-95-8</t>
  </si>
  <si>
    <t>酢酸トリフェニルスズ</t>
  </si>
  <si>
    <t>917-69-1</t>
    <phoneticPr fontId="3"/>
  </si>
  <si>
    <t>酢酸コバルト（Ⅲ）</t>
    <phoneticPr fontId="3"/>
  </si>
  <si>
    <t>919-30-2</t>
  </si>
  <si>
    <t>ガンマ－アミノプロピルトリエトキシシラン</t>
    <phoneticPr fontId="3"/>
  </si>
  <si>
    <t>３－アミノプロピルトリエトキシシラン</t>
  </si>
  <si>
    <t>923-26-2</t>
  </si>
  <si>
    <t>２－ヒドロキシプロピルメタクリラート</t>
    <phoneticPr fontId="3"/>
  </si>
  <si>
    <t>メタクリル酸２－ヒドロキシプロピル</t>
  </si>
  <si>
    <t>925-21-3</t>
    <phoneticPr fontId="3"/>
  </si>
  <si>
    <t>マレイン酸モノブチル</t>
    <phoneticPr fontId="3"/>
  </si>
  <si>
    <t>944-22-9</t>
  </si>
  <si>
    <t>Ｏ－エチル－Ｓ－フェニル＝エチルホスホノチオロチオナート（別名ホノホス）</t>
    <phoneticPr fontId="3"/>
  </si>
  <si>
    <t>989-38-8</t>
    <phoneticPr fontId="3"/>
  </si>
  <si>
    <t>9-[2-(エトキシカルボニル)フェニル]-3,6-ビス(エチルアミノ)-2,7-ジメチル-10λ⁴-キサンテン-10-イリウム＝クロリド（別名ベーシック　レッド－１、ローダミン 6G）</t>
  </si>
  <si>
    <t>999-61-1</t>
  </si>
  <si>
    <t>アクリル酸２－ヒドロキシプロピル</t>
    <phoneticPr fontId="3"/>
  </si>
  <si>
    <t>999-97-3</t>
  </si>
  <si>
    <t>ヘキサメチル－ジシラザン</t>
    <phoneticPr fontId="3"/>
  </si>
  <si>
    <t>ヘキサメチルジシラザン</t>
  </si>
  <si>
    <t>1024-57-3</t>
  </si>
  <si>
    <t>１，４，５，６，７，８，８－ヘプタクロロ－２，３－エポキシ－３ａ，４，７，７ａ－テトラヒドロ－４，７－メタノ－１Ｈ－インデン（別名ヘプタクロルエポキシド）</t>
    <phoneticPr fontId="3"/>
  </si>
  <si>
    <t xml:space="preserve">１，４，５，６，７，８，８－ヘプタクロロ－２，３－エポキシ－２，３，３ａ，４，７，７ａ－ヘキサヒドロ－４，７－メタノ－１Ｈ－インデン（別名ヘプタクロルエポキシド） </t>
    <phoneticPr fontId="3"/>
  </si>
  <si>
    <t>１，４，５，６，７，８，８－ヘプタクロロ－２，３－エポキシ－２，３，３ａ，４，７，７ａ－ヘキサヒドロ－４，７－メタノ－１Ｈ－インデン（別名ヘプタクロルエポキシド）</t>
  </si>
  <si>
    <t>1071-83-6</t>
  </si>
  <si>
    <t>Ｎ－（ホスホノメチル）グリシン （別名グリホサート）</t>
    <phoneticPr fontId="3"/>
  </si>
  <si>
    <t>グリホサート</t>
  </si>
  <si>
    <t>1071-93-8</t>
    <phoneticPr fontId="3"/>
  </si>
  <si>
    <t>アジピン酸ジヒドラジド</t>
  </si>
  <si>
    <t>1072-52-2</t>
  </si>
  <si>
    <t>２－（１－アジリジニル）エタノール</t>
    <phoneticPr fontId="3"/>
  </si>
  <si>
    <t>２－（１－アジリジニル）エタノール</t>
  </si>
  <si>
    <t>1085-98-9</t>
  </si>
  <si>
    <t>Ｎ－ジクロロフルオロメチルチオ－Ｎ’，Ｎ’－ジメチル－Ｎ－フェニルスルファミド（別名ジクロフルアニド）</t>
    <phoneticPr fontId="3"/>
  </si>
  <si>
    <t>Ｎ－ジクロロフルオロメチルチオ－Ｎ’，Ｎ’－ジメチル－Ｎ－フェニルスルファミド　</t>
  </si>
  <si>
    <t>1116-54-7</t>
  </si>
  <si>
    <t>Ｎ－ニトロソジエタノールアミン</t>
    <phoneticPr fontId="3"/>
  </si>
  <si>
    <t>1118-46-3</t>
  </si>
  <si>
    <t>ブチルトリクロロスズ</t>
  </si>
  <si>
    <t>1205-17-0</t>
    <phoneticPr fontId="3"/>
  </si>
  <si>
    <t>３－（１，３－ベンゾジオキソール－５－イル）－２－メチルプロパナール</t>
    <phoneticPr fontId="3"/>
  </si>
  <si>
    <t>1300-73-8</t>
    <phoneticPr fontId="3"/>
  </si>
  <si>
    <t>1302-42-7</t>
    <phoneticPr fontId="3"/>
  </si>
  <si>
    <t>アルミン酸ナトリウム</t>
  </si>
  <si>
    <t>アルミニウム及びその水溶性塩</t>
    <phoneticPr fontId="3"/>
  </si>
  <si>
    <t>1305-62-0</t>
  </si>
  <si>
    <t>水酸化カルシウム</t>
  </si>
  <si>
    <t>水酸化カルシウム</t>
    <phoneticPr fontId="3"/>
  </si>
  <si>
    <t>1305-78-8</t>
  </si>
  <si>
    <t>生石灰（別名酸化カルシウム）</t>
    <phoneticPr fontId="3"/>
  </si>
  <si>
    <t>酸化カルシウム</t>
    <phoneticPr fontId="3"/>
  </si>
  <si>
    <t>1305-79-9</t>
    <phoneticPr fontId="3"/>
  </si>
  <si>
    <t>過酸化カルシウム</t>
  </si>
  <si>
    <t>過酸化カリウム、過酸化ナトリウム、過酸化バリウムその他の無機過酸化物</t>
    <phoneticPr fontId="3"/>
  </si>
  <si>
    <t>1305-99-3</t>
  </si>
  <si>
    <t>りん化石灰</t>
  </si>
  <si>
    <t>りん化石灰</t>
    <phoneticPr fontId="3"/>
  </si>
  <si>
    <t>1306-19-0</t>
    <phoneticPr fontId="3"/>
  </si>
  <si>
    <t>酸化カドミウム</t>
  </si>
  <si>
    <t xml:space="preserve">	カドミウム及びその化合物</t>
    <phoneticPr fontId="3"/>
  </si>
  <si>
    <t>1308-14-1</t>
  </si>
  <si>
    <t>水酸化クロム水和物</t>
  </si>
  <si>
    <t>クロム及びその化合物</t>
    <phoneticPr fontId="3"/>
  </si>
  <si>
    <t>1308-38-9</t>
  </si>
  <si>
    <t>酸化クロム （Ⅲ）</t>
    <phoneticPr fontId="3"/>
  </si>
  <si>
    <t>1310-58-3</t>
  </si>
  <si>
    <t>水酸化カリウム</t>
  </si>
  <si>
    <t>水酸化カリウム</t>
    <phoneticPr fontId="3"/>
  </si>
  <si>
    <t>1310-65-2</t>
  </si>
  <si>
    <t>水酸化リチウム</t>
  </si>
  <si>
    <t>水酸化リチウム</t>
    <phoneticPr fontId="3"/>
  </si>
  <si>
    <t>1310-66-3</t>
    <phoneticPr fontId="3"/>
  </si>
  <si>
    <t>水酸化リチウム水和物</t>
  </si>
  <si>
    <t>1310-73-2</t>
  </si>
  <si>
    <t>水酸化ナトリウム</t>
  </si>
  <si>
    <t>水酸化ナトリウム</t>
    <phoneticPr fontId="3"/>
  </si>
  <si>
    <t>1312-73-8</t>
  </si>
  <si>
    <t>硫化カリウム</t>
  </si>
  <si>
    <t>硫化カリウム</t>
    <phoneticPr fontId="3"/>
  </si>
  <si>
    <t>1313-60-6</t>
    <phoneticPr fontId="3"/>
  </si>
  <si>
    <t>過酸化ナトリウム</t>
  </si>
  <si>
    <t>1313-82-2</t>
  </si>
  <si>
    <t>硫化ナトリウム</t>
  </si>
  <si>
    <t>硫化ナトリウム</t>
    <phoneticPr fontId="3"/>
  </si>
  <si>
    <t>1313-99-1</t>
  </si>
  <si>
    <t>酸化ニッケル</t>
  </si>
  <si>
    <t>ニッケル及びその化合物</t>
    <phoneticPr fontId="3"/>
  </si>
  <si>
    <t>粉状の物は特化則の適用。</t>
    <rPh sb="0" eb="2">
      <t>コナジョウ</t>
    </rPh>
    <rPh sb="3" eb="4">
      <t>モノ</t>
    </rPh>
    <rPh sb="5" eb="7">
      <t>トッカ</t>
    </rPh>
    <rPh sb="7" eb="8">
      <t>ソク</t>
    </rPh>
    <rPh sb="9" eb="11">
      <t>テキヨウ</t>
    </rPh>
    <phoneticPr fontId="3"/>
  </si>
  <si>
    <t>1314-06-3</t>
  </si>
  <si>
    <t>酸化ニッケル（Ⅲ）</t>
    <phoneticPr fontId="3"/>
  </si>
  <si>
    <t>1314-23-4</t>
    <phoneticPr fontId="3"/>
  </si>
  <si>
    <t>酸化ジルコニウム</t>
  </si>
  <si>
    <t>ジルコニウム化合物</t>
  </si>
  <si>
    <t>1314-56-3</t>
  </si>
  <si>
    <t>五酸化りん</t>
  </si>
  <si>
    <t>酸化りん（Ⅴ）（別名五酸化二りん）</t>
  </si>
  <si>
    <t>1317-38-0</t>
  </si>
  <si>
    <t>酸化銅（Ⅱ）</t>
    <phoneticPr fontId="3"/>
  </si>
  <si>
    <t>1319-77-3</t>
    <phoneticPr fontId="3"/>
  </si>
  <si>
    <t>クレゾール</t>
  </si>
  <si>
    <t>1321-64-8</t>
  </si>
  <si>
    <t>ペンタクロロナフタレン</t>
  </si>
  <si>
    <t>ペンタクロロナフタレン</t>
    <phoneticPr fontId="3"/>
  </si>
  <si>
    <t>1321-65-9</t>
  </si>
  <si>
    <t>トリクロロナフタレン</t>
  </si>
  <si>
    <t>トリクロロナフタレン</t>
    <phoneticPr fontId="3"/>
  </si>
  <si>
    <t>1330-20-7</t>
  </si>
  <si>
    <t>キシレン</t>
  </si>
  <si>
    <t>1330-78-5</t>
  </si>
  <si>
    <t>りん酸トリトリル</t>
  </si>
  <si>
    <t>1331-22-2</t>
    <phoneticPr fontId="9"/>
  </si>
  <si>
    <t>メチルシクロヘキサノン（異性体混合物）</t>
  </si>
  <si>
    <t>1335-87-1</t>
  </si>
  <si>
    <t>ヘキサクロロナフタレン</t>
  </si>
  <si>
    <t>ヘキサクロロナフタレン</t>
    <phoneticPr fontId="3"/>
  </si>
  <si>
    <t>1338-23-4</t>
  </si>
  <si>
    <t>エチルメチルケトンペルオキシド</t>
  </si>
  <si>
    <t>エチルメチルケトンペルオキシド</t>
    <phoneticPr fontId="3"/>
  </si>
  <si>
    <t>1341-49-7</t>
  </si>
  <si>
    <t>一水素二フッ化アンモニウム</t>
  </si>
  <si>
    <t>弗素及びその水溶性無機化合物</t>
    <phoneticPr fontId="3"/>
  </si>
  <si>
    <t>1344-08-7</t>
  </si>
  <si>
    <t>多硫化ナトリウム</t>
  </si>
  <si>
    <t>多硫化ナトリウム</t>
    <phoneticPr fontId="3"/>
  </si>
  <si>
    <t>1344-37-2</t>
    <phoneticPr fontId="3"/>
  </si>
  <si>
    <t>ピグメントイエロー３４</t>
    <phoneticPr fontId="3"/>
  </si>
  <si>
    <t>クロム及びその化合物　／　鉛及びその無機化合物</t>
    <phoneticPr fontId="3"/>
  </si>
  <si>
    <t>1402-68-2</t>
  </si>
  <si>
    <t>アフラトキシン</t>
  </si>
  <si>
    <t>アフラトキシン</t>
    <phoneticPr fontId="3"/>
  </si>
  <si>
    <t>1461-25-2</t>
    <phoneticPr fontId="3"/>
  </si>
  <si>
    <t>テトラブチルスズ</t>
  </si>
  <si>
    <t>1477-55-0</t>
  </si>
  <si>
    <t>メタ－キシリレンジアミン</t>
    <phoneticPr fontId="3"/>
  </si>
  <si>
    <t>1522-92-5</t>
    <phoneticPr fontId="3"/>
  </si>
  <si>
    <t>３－ブロモ－２，２－ビス（ブロモメチル）プロパン－１－オール</t>
    <phoneticPr fontId="3"/>
  </si>
  <si>
    <t>1569-02-4</t>
    <phoneticPr fontId="9"/>
  </si>
  <si>
    <t>プロピレングリコールエチルエーテル （別名１－エトキシ－２－プロパノール）</t>
    <phoneticPr fontId="3"/>
  </si>
  <si>
    <t>1570-64-5</t>
    <phoneticPr fontId="3"/>
  </si>
  <si>
    <t>４－クロロ－２－メチルフェノール</t>
    <phoneticPr fontId="3"/>
  </si>
  <si>
    <t>４－クロロ－２－メチルフェノール</t>
  </si>
  <si>
    <t>1582-09-8</t>
  </si>
  <si>
    <t>α，α，α－トリフルオロ－２，６－ジニトロ－Ｎ，Ｎ－ジプロピル－ｐ－トルイジン  (別名トリフルラリン）</t>
    <phoneticPr fontId="3"/>
  </si>
  <si>
    <t>アルファ，アルファ，アルファ－トリフルオロ－２，６－ジニトロ－Ｎ，Ｎ－ジプロピル－パラ－トルイジン（別名トリフルラリン）</t>
  </si>
  <si>
    <t>1600-27-7</t>
  </si>
  <si>
    <t>酢酸水銀（Ⅱ）</t>
    <phoneticPr fontId="3"/>
  </si>
  <si>
    <t>酢酸水銀（Ⅱ）</t>
  </si>
  <si>
    <t>1663-39-4</t>
  </si>
  <si>
    <t>アクリル酸＝ターシャリ－ブチル</t>
    <phoneticPr fontId="3"/>
  </si>
  <si>
    <t>アクリル酸ターシャリ－ブチル</t>
  </si>
  <si>
    <t>1675-54-3</t>
  </si>
  <si>
    <t>ビスフェノールＡジグリシジルエーテル</t>
    <phoneticPr fontId="3"/>
  </si>
  <si>
    <t>２，２－ビス［４－（オキシラン－２－イルメトキシ）フェニル］プロパン</t>
  </si>
  <si>
    <t>1761-71-3</t>
  </si>
  <si>
    <t>ビス（４－アミノシクロヘキシル）メタン</t>
    <phoneticPr fontId="3"/>
  </si>
  <si>
    <t>ビス（４－アミノシクロヘキシル）メタン</t>
  </si>
  <si>
    <t>1763-23-1</t>
  </si>
  <si>
    <t>ペルフルオロ（オクタン－１－スルホン酸）</t>
    <phoneticPr fontId="3"/>
  </si>
  <si>
    <t>ペルフルオロ（オクタン－１－スルホン酸）（別名ＰＦＯＳ）</t>
    <phoneticPr fontId="3"/>
  </si>
  <si>
    <t>1789-58-8</t>
    <phoneticPr fontId="3"/>
  </si>
  <si>
    <t>ジクロロエチルシラン</t>
  </si>
  <si>
    <t>ジクロロ（エチル）シラン</t>
  </si>
  <si>
    <t>1836-75-5</t>
  </si>
  <si>
    <t>２，４－ジクロロフェニル４－ニトロフェニル エーテル（別名ニトロフェン）</t>
    <phoneticPr fontId="3"/>
  </si>
  <si>
    <t>２，４－ジクロルフェニル４′－ニトロフェニルエーテル（別名ＮＩＰ）</t>
    <phoneticPr fontId="3"/>
  </si>
  <si>
    <t>２，４－ジクロルフェニル＝４’－ニトロフェニルエーテル（別名ＮＩＰ）</t>
  </si>
  <si>
    <t>1861-40-1</t>
    <phoneticPr fontId="3"/>
  </si>
  <si>
    <t>Ｎ－ブチル－Ｎ－エチル－アルファ，アルファ，アルファ－トリフルオロ－２，６－ジニトロ－パラ－トルイジン（別名ベスロジン又はベンフルラリン）</t>
    <phoneticPr fontId="3"/>
  </si>
  <si>
    <t>1897-45-6</t>
  </si>
  <si>
    <t>テトラクロロイソフタロニトリル (別名クロロタロニル)</t>
    <phoneticPr fontId="3"/>
  </si>
  <si>
    <t>テトラクロロイソフタロニトリル（別名クロロタロニル又はＴＰＮ）</t>
  </si>
  <si>
    <t>1910-42-5</t>
  </si>
  <si>
    <t>１，１’－ジメチル－４，４’－ビピリジニウム＝ジクロリド（別名パラコートジクロリド）</t>
    <phoneticPr fontId="3"/>
  </si>
  <si>
    <t>１，１’－ジメチル－４，４’－ビピリジニウム塩</t>
    <phoneticPr fontId="3"/>
  </si>
  <si>
    <t>1912-24-9</t>
    <phoneticPr fontId="3"/>
  </si>
  <si>
    <t>２－クロロ－４－エチルアミノ－６－イソプロピルアミノ－１，３，５－トリアジン（別名アトラジン）</t>
    <phoneticPr fontId="3"/>
  </si>
  <si>
    <t>1931-62-0</t>
    <phoneticPr fontId="3"/>
  </si>
  <si>
    <t>ターシャリ-ブチルモノパーオキシマレエート</t>
  </si>
  <si>
    <t>1948-33-0</t>
  </si>
  <si>
    <t>２－ターシャリ－ブチルヒドロキノン</t>
    <phoneticPr fontId="3"/>
  </si>
  <si>
    <t>２－ターシャリ－ブチルヒドロキノン</t>
  </si>
  <si>
    <t>2074-50-2</t>
    <phoneticPr fontId="9"/>
  </si>
  <si>
    <t>パラコートジメチルサルフェート</t>
  </si>
  <si>
    <t>2082-81-7</t>
    <phoneticPr fontId="3"/>
  </si>
  <si>
    <t>ブタン－１，４－ジイル＝ジメタクリラート（別名1,4-ブタンジオールジメタクリレート）</t>
  </si>
  <si>
    <t>ブタン－１，４－ジイル＝ジメタクリラート（別名1,4-ブタンジオールジメタクリレート）</t>
    <phoneticPr fontId="3"/>
  </si>
  <si>
    <t>2104-64-5</t>
  </si>
  <si>
    <t>Ｏ－エチル＝Ｏ－４－ニトロフェニル＝フェニルホスホノチオアート（別名EPN）</t>
    <phoneticPr fontId="3"/>
  </si>
  <si>
    <t>エチル－パラ－ニトロフェニルチオノベンゼンホスホネイト（別名ＥＰＮ）</t>
    <phoneticPr fontId="3"/>
  </si>
  <si>
    <t>2179-59-1</t>
  </si>
  <si>
    <t>アリル－ノルマル－プロピルジスルフィド</t>
    <phoneticPr fontId="3"/>
  </si>
  <si>
    <t>2210-79-9</t>
  </si>
  <si>
    <t>ｏ－クレジルグリシジルエーテル  (別名２，３－ｅｐｏｘｙｐｒｏｐｙｌ　ｏ－ｔｏｌｙｌ　ｅｔｈｅｒ）</t>
    <phoneticPr fontId="3"/>
  </si>
  <si>
    <t>［（２－メチルフェノキシ）メチル］オキシラン</t>
  </si>
  <si>
    <t>2234-13-1</t>
  </si>
  <si>
    <t>オクタクロロナフタレン</t>
  </si>
  <si>
    <t>オクタクロロナフタレン</t>
    <phoneticPr fontId="3"/>
  </si>
  <si>
    <t>2243-62-1</t>
  </si>
  <si>
    <t>１，５－ジアミノナフタレン</t>
    <phoneticPr fontId="3"/>
  </si>
  <si>
    <t>１，５－ジアミノナフタレン</t>
  </si>
  <si>
    <t>2386-87-0</t>
    <phoneticPr fontId="3"/>
  </si>
  <si>
    <t>３，４－エポキシ－１－シクロヘキサンカルボン酸（３，４－エポキシシクロヘキサン－１－イル）メチル（別名：脂環式エポキシ樹脂）</t>
  </si>
  <si>
    <t>2403-88-5</t>
  </si>
  <si>
    <t>２，２，６，６－テトラメチルピペリジン－４－オール</t>
    <phoneticPr fontId="3"/>
  </si>
  <si>
    <t>２，２，６，６－テトラメチルピペリジン－４－オール</t>
  </si>
  <si>
    <t>2425-06-1</t>
  </si>
  <si>
    <t>Ｎ－（１，１，２，２－テトラクロロエチルチオ）－１，２，３，６－テトラヒドロフタルイミド【キャプタフォル】</t>
    <phoneticPr fontId="3"/>
  </si>
  <si>
    <t>Ｎ－（１，１，２，２－テトラクロロエチルチオ）－１，２，３，６－テトラヒドロフタルイミド（別名キャプタフォル）</t>
    <phoneticPr fontId="3"/>
  </si>
  <si>
    <t>2425-79-8</t>
  </si>
  <si>
    <t>１，４－ブタンジオールジグリシジルエーテル</t>
    <phoneticPr fontId="3"/>
  </si>
  <si>
    <t>１，４－ビス［（２，３－エポキシプロピル）オキシ］ブタン</t>
  </si>
  <si>
    <t>2426-08-6</t>
  </si>
  <si>
    <t>ノルマル-ブチル＝２，３－エポキシプロピルエーテル</t>
    <phoneticPr fontId="3"/>
  </si>
  <si>
    <t>ノルマル－ブチル－２，３－エポキシプロピルエーテル</t>
    <phoneticPr fontId="3"/>
  </si>
  <si>
    <t>2431-50-7</t>
  </si>
  <si>
    <t>２，３，４－トリクロロ－１－ブテン</t>
    <phoneticPr fontId="3"/>
  </si>
  <si>
    <t>２，３，４－トリクロロ－１－ブテン</t>
  </si>
  <si>
    <t>2439-01-2</t>
  </si>
  <si>
    <t>６－メチル－１，３－ジチオロ［４，５－ｂ］キノキサリン－２－オン</t>
    <phoneticPr fontId="3"/>
  </si>
  <si>
    <t>６－メチル－１，３－ジチオロ［４，５－ｂ］キノキサリン－２－オン</t>
  </si>
  <si>
    <t>2439-10-3</t>
  </si>
  <si>
    <t>１－ドデシルグアニジニウム＝アセタート（別名ドジン）</t>
    <phoneticPr fontId="3"/>
  </si>
  <si>
    <t>１－ドデシルグアニジニウム＝アセタート（別名ドジン）</t>
  </si>
  <si>
    <t>2439-35-2</t>
  </si>
  <si>
    <t>アクリル酸２－（ジメチルアミノ）エチル</t>
    <phoneticPr fontId="3"/>
  </si>
  <si>
    <t>2451-62-9</t>
  </si>
  <si>
    <t>１，３，５－トリス（２，３－エポキシプロピル）－１，３，５－トリアジン－２，４，６（１Ｈ，３Ｈ，５Ｈ）－トリオン（別名トリグリシジルイソシアヌレート）</t>
    <phoneticPr fontId="3"/>
  </si>
  <si>
    <t>１，３，５－トリス（２，３－エポキシプロピル）－１，３，５－トリアジン－２，４，６（１Ｈ，３Ｈ，５Ｈ）－トリオン</t>
    <phoneticPr fontId="3"/>
  </si>
  <si>
    <t>2455-24-5</t>
    <phoneticPr fontId="3"/>
  </si>
  <si>
    <t>メタクリル酸テトラヒドロフルフリル</t>
    <phoneticPr fontId="3"/>
  </si>
  <si>
    <t>メタクリル酸テトラヒドロフルフリル</t>
  </si>
  <si>
    <t>2475-45-8</t>
  </si>
  <si>
    <t>１，４，７，８－テトラアミノアントラキノン（別名ジスパースブルー１）</t>
    <phoneticPr fontId="3"/>
  </si>
  <si>
    <t>2524-03-0</t>
  </si>
  <si>
    <t>クロロチオホスホン酸＝Ｏ，Ｏ －ジメチル</t>
    <phoneticPr fontId="3"/>
  </si>
  <si>
    <t>Ｏ，Ｏ－ジメチル－チオホスホリル＝クロリド</t>
    <phoneticPr fontId="3"/>
  </si>
  <si>
    <t>2524-04-1</t>
  </si>
  <si>
    <t>ジエチルチオリン酸クロリド</t>
  </si>
  <si>
    <t>ジエチルホスホロクロリドチオネート</t>
    <phoneticPr fontId="3"/>
  </si>
  <si>
    <t>2528-36-1</t>
  </si>
  <si>
    <t>りん酸ジ－ノルマル－ブチル＝フェニル</t>
    <phoneticPr fontId="3"/>
  </si>
  <si>
    <t>2530-83-8</t>
    <phoneticPr fontId="3"/>
  </si>
  <si>
    <t>２－｛［３－（トリメトキシシリル）プロポキシ］メチル｝オキシラン</t>
  </si>
  <si>
    <t>2579-20-6</t>
  </si>
  <si>
    <t>１，３－ビス（アミノメチル）シクロヘキサン</t>
    <phoneticPr fontId="3"/>
  </si>
  <si>
    <t>１，３－ビス（アミノメチル）シクロヘキサン</t>
  </si>
  <si>
    <t>2581-34-2</t>
  </si>
  <si>
    <t>４－ニトロ－メタ－クレゾール</t>
    <phoneticPr fontId="3"/>
  </si>
  <si>
    <t>４－ニトロ－メタ－クレゾール</t>
  </si>
  <si>
    <t>2593-15-9</t>
  </si>
  <si>
    <t>５－エトキシ－３－トリクロロメチル－１，２，４－チアジアゾール</t>
    <phoneticPr fontId="3"/>
  </si>
  <si>
    <t>2634-33-5</t>
    <phoneticPr fontId="3"/>
  </si>
  <si>
    <t>１，２－ベンゾチアゾリン－３－オン</t>
    <phoneticPr fontId="3"/>
  </si>
  <si>
    <t>１，２－ベンゾイソチアゾール－３（２Ｈ）－オン</t>
  </si>
  <si>
    <t>2698-41-1</t>
  </si>
  <si>
    <t>２－クロロベンジリデンマロノニトリル</t>
    <phoneticPr fontId="3"/>
  </si>
  <si>
    <t>2768-02-7</t>
    <phoneticPr fontId="3"/>
  </si>
  <si>
    <t>ビニルトリメトキシシラン</t>
  </si>
  <si>
    <t>2797-51-5</t>
    <phoneticPr fontId="3"/>
  </si>
  <si>
    <t>２－アミノ－３－クロロ－１，４－ナフトキノン（別名キノクラミン（ＡＣＮ））</t>
    <phoneticPr fontId="3"/>
  </si>
  <si>
    <t>2807-30-9</t>
  </si>
  <si>
    <t>２－プロポキシエタノール</t>
    <phoneticPr fontId="3"/>
  </si>
  <si>
    <t>エチレングリコールモノプロピルエーテル</t>
  </si>
  <si>
    <t>2809-21-4</t>
  </si>
  <si>
    <t>１－ヒドロキシエタン－１，１－ジイルビス（ホスホン酸）</t>
    <phoneticPr fontId="3"/>
  </si>
  <si>
    <t>（１－ヒドロキシエタン－１，１－ジイル）ジホスホン酸</t>
  </si>
  <si>
    <t>2832-40-8</t>
  </si>
  <si>
    <t>Ｎ－［４－［（２－ヒドロキシ－５－メチルフェニル）アゾ］フェニル］アセトアミド（別名ＣＩソルベントイエロー７７、ＣＩディスパースイエロー３）</t>
    <phoneticPr fontId="3"/>
  </si>
  <si>
    <t>Ｎ－［４－［（２－ヒドロキシ－５－メチルフェニル）アゾ］フェニル］アセトアミド</t>
  </si>
  <si>
    <t>2835-95-2</t>
  </si>
  <si>
    <t>２－メチル－５－アミノフェノール</t>
    <phoneticPr fontId="3"/>
  </si>
  <si>
    <t>５－アミノ－２－メチルフェノール</t>
  </si>
  <si>
    <t>2855-13-2</t>
  </si>
  <si>
    <t>イソホロンジアミン</t>
  </si>
  <si>
    <t>３－アミノメチル－３，５，５－トリメチルシクロヘキシルアミン（別名イソホロンジアミン）</t>
  </si>
  <si>
    <t>2867-47-2</t>
  </si>
  <si>
    <t>２－（ジメチルアミノ）エチル＝メタクリラート</t>
    <phoneticPr fontId="3"/>
  </si>
  <si>
    <t>メタクリル酸２－（ジメチルアミノ）エチル</t>
  </si>
  <si>
    <t>2921-88-2</t>
  </si>
  <si>
    <t>チオりん酸Ｏ，Ｏ－ジエチル－Ｏ－（３，５，６－トリクロロ－２－ピリジル）（別名クロルピリホス）</t>
    <phoneticPr fontId="3"/>
  </si>
  <si>
    <t>3006-10-8</t>
    <phoneticPr fontId="3"/>
  </si>
  <si>
    <t>エチル（ヘキサデシル）ジメチルアンモニウム＝エチル＝スルファート（別名エチル硫酸メセトロニウム）</t>
  </si>
  <si>
    <t>3006-82-4</t>
    <phoneticPr fontId="3"/>
  </si>
  <si>
    <t>ｔｅｒｔ－ブチル＝２－エチルペルオキシヘキサノアート</t>
    <phoneticPr fontId="3"/>
  </si>
  <si>
    <t>3030-47-5</t>
    <phoneticPr fontId="3"/>
  </si>
  <si>
    <t>ビス［2‐（ジメチルアミノ）エチル］メチルアミン</t>
  </si>
  <si>
    <t>3033-62-3</t>
  </si>
  <si>
    <t>ビス（２－ジメチルアミノエチル）エーテル</t>
    <phoneticPr fontId="3"/>
  </si>
  <si>
    <t>3040-44-6</t>
    <phoneticPr fontId="3"/>
  </si>
  <si>
    <t>2-(ピペリジン-1-イル)エタン-1-オール（別名β－ピペリジルエタノール、1-(2-ヒドロキシエチル)ピペリジン）</t>
  </si>
  <si>
    <t>3115-68-2</t>
    <phoneticPr fontId="3"/>
  </si>
  <si>
    <t>テトラブチルホスホニウム=ブロミド</t>
  </si>
  <si>
    <t>3121-61-7</t>
    <phoneticPr fontId="3"/>
  </si>
  <si>
    <t>２－メトキシエチル＝アクリラート</t>
    <phoneticPr fontId="3"/>
  </si>
  <si>
    <t>3173-72-6</t>
  </si>
  <si>
    <t>１，５－ナフタレン ジイソシアネート</t>
    <phoneticPr fontId="3"/>
  </si>
  <si>
    <t>１，５－ナフタレンジイル＝ジイソシアネート</t>
  </si>
  <si>
    <t>3228-02-2</t>
    <phoneticPr fontId="3"/>
  </si>
  <si>
    <t>４－イソプロピル－３－メチルフェノール</t>
    <phoneticPr fontId="3"/>
  </si>
  <si>
    <t>3268-49-3</t>
  </si>
  <si>
    <t>３－メチルチオプロパナール</t>
    <phoneticPr fontId="3"/>
  </si>
  <si>
    <t>３－メチルチオプロパナール</t>
  </si>
  <si>
    <t>3282-30-2</t>
  </si>
  <si>
    <t>２，２－ジメチルプロパノイルクロライド</t>
    <phoneticPr fontId="3"/>
  </si>
  <si>
    <t>２，２－ジメチルプロパノイルクロライド（別名トリメチルアセチルクロライド）</t>
  </si>
  <si>
    <t>3333-52-6</t>
  </si>
  <si>
    <t>テトラメチルコハク酸ニトリル</t>
  </si>
  <si>
    <t>テトラメチルこはく酸ニトリル</t>
    <phoneticPr fontId="3"/>
  </si>
  <si>
    <t>3347-22-6</t>
  </si>
  <si>
    <t>２，３－ジシアノ－１，４－ジチアアントラキノン （別名ジチアノン）</t>
    <phoneticPr fontId="3"/>
  </si>
  <si>
    <t>２，３－ジシアノ－１，４－ジチアアントラキノン（別名ジチアノン）</t>
  </si>
  <si>
    <t>3383-96-8</t>
    <phoneticPr fontId="9"/>
  </si>
  <si>
    <t>テメホス</t>
  </si>
  <si>
    <t>チオジ（パラ－フェニレン）－ジオキシ－ビス（チオホスホン酸）Ｏ，Ｏ，Ｏ’，Ｏ’－テトラメチル（別名テメホス）</t>
    <phoneticPr fontId="3"/>
  </si>
  <si>
    <t>3391-86-4</t>
    <phoneticPr fontId="3"/>
  </si>
  <si>
    <t>1-オクテン-3-オール</t>
    <phoneticPr fontId="3"/>
  </si>
  <si>
    <t>3524-68-3</t>
  </si>
  <si>
    <t>ペンタエリスリトールトリアクリレート</t>
  </si>
  <si>
    <t>２－［（アクリロイルオキシ）メチル］－２－（ヒドロキシメチル）プロパン－１，３－ジイル＝ジアクリラート</t>
  </si>
  <si>
    <t>3634-83-1</t>
    <phoneticPr fontId="3"/>
  </si>
  <si>
    <t>１，３－ビス（イソシアナトメチル）ベンゼン（別名イソシアン酸1,3-フェニレンジメチレン、ｍ－キシリレンジイソシアナート）</t>
  </si>
  <si>
    <t>3689-24-5</t>
  </si>
  <si>
    <t>オキシビス（チオホスホン酸）Ｏ，Ｏ，Ｏ’，Ｏ’－テトラエチル【スルホテップ】</t>
    <phoneticPr fontId="3"/>
  </si>
  <si>
    <t>オキシビス（チオホスホン酸）Ｏ，Ｏ，Ｏ’，Ｏ’－テトラエチル（別名スルホテップ）</t>
    <phoneticPr fontId="3"/>
  </si>
  <si>
    <t>3766-81-2</t>
  </si>
  <si>
    <t>２－ｓ－ブチルフェニルＮ－メチルカーバメート</t>
    <phoneticPr fontId="3"/>
  </si>
  <si>
    <t>Ｎ－メチルカルバミン酸２－セカンダリ－ブチルフェニル（別名フェノブカルブ）</t>
    <phoneticPr fontId="3"/>
  </si>
  <si>
    <t>3811-73-2</t>
    <phoneticPr fontId="3"/>
  </si>
  <si>
    <t>ナトリウム＝１－オキソ－１λ（５）－ピリジン－２－チオラート</t>
    <phoneticPr fontId="3"/>
  </si>
  <si>
    <t>3825-26-1</t>
  </si>
  <si>
    <t>ペンタデカフルオロオクタン酸アンモニウム</t>
    <phoneticPr fontId="3"/>
  </si>
  <si>
    <t>3861-47-0</t>
  </si>
  <si>
    <t>３，５－ジヨード－４－オクタノイルオキシベンゾニトリル</t>
    <phoneticPr fontId="3"/>
  </si>
  <si>
    <t>沃素及びその化合物</t>
    <phoneticPr fontId="3"/>
  </si>
  <si>
    <t>4074-88-8</t>
  </si>
  <si>
    <t>２，２’－オキシジエチル ジアクリラート；ジエチレングリコール ジアクリラート</t>
    <phoneticPr fontId="3"/>
  </si>
  <si>
    <t>オキシジエチレン＝ジアクリラート</t>
  </si>
  <si>
    <t>4098-71-9</t>
  </si>
  <si>
    <t>３－イソシアナトメチル－３，５，５－トリメチルシクロヘキシル＝イソシアネート</t>
    <phoneticPr fontId="3"/>
  </si>
  <si>
    <t>4109-96-0</t>
  </si>
  <si>
    <t>ジクロロシラン（二塩化シラン）</t>
  </si>
  <si>
    <t>ジクロロシラン</t>
  </si>
  <si>
    <t>4170-30-3</t>
  </si>
  <si>
    <t>２－ブテナール（別名クロトンアルデヒド（（Ｅ）－２－ブテナールと（Ｚ）－２－ブテナールの異性体混合物））</t>
    <phoneticPr fontId="3"/>
  </si>
  <si>
    <t>4253-34-3</t>
  </si>
  <si>
    <t>メチルシラントリイル＝トリアセタート</t>
    <phoneticPr fontId="3"/>
  </si>
  <si>
    <t>メチルシラントリイル＝トリアセタート</t>
  </si>
  <si>
    <t>4685-14-7</t>
    <phoneticPr fontId="3"/>
  </si>
  <si>
    <t>１，１’－ジメチル－４，４’－ビピリジニウム（別名パラコート）</t>
    <phoneticPr fontId="3"/>
  </si>
  <si>
    <t>4719-04-4</t>
    <phoneticPr fontId="3"/>
  </si>
  <si>
    <t>ヘキサヒドロ－１，３，５－トリス（２－ヒドロキシエチル）－１，３，５－トリアジン</t>
    <phoneticPr fontId="3"/>
  </si>
  <si>
    <t>ヘキサヒドロ－１，３，５－トリス（２－ヒドロキシエチル）－１，３，５－トリアジン</t>
  </si>
  <si>
    <t>5124-30-1</t>
  </si>
  <si>
    <t>メチレンビス（４，１－シクロヘキシレン）＝ジイソシアネート（再分類）</t>
    <phoneticPr fontId="3"/>
  </si>
  <si>
    <t>メチレンビス（４，１－シクロヘキシレン）＝ジイソシアネート</t>
    <phoneticPr fontId="3"/>
  </si>
  <si>
    <t>5216-25-1</t>
  </si>
  <si>
    <t>ｐ－（トリクロロメチル）クロロベンゼン（別名ｐ－クロロベンゾトリクロリド）</t>
    <phoneticPr fontId="3"/>
  </si>
  <si>
    <t>１－クロロ－４－（トリクロロメチル）ベンゼン</t>
    <phoneticPr fontId="3"/>
  </si>
  <si>
    <t>5332-73-0</t>
  </si>
  <si>
    <t>３－メトキシプロピルアミン</t>
    <phoneticPr fontId="3"/>
  </si>
  <si>
    <t>３－メトキシプロピルアミン</t>
  </si>
  <si>
    <t>5392-40-5</t>
  </si>
  <si>
    <t>３，７－ジメチル－２，６－オクタジエナール（別名シトラール）</t>
    <phoneticPr fontId="3"/>
  </si>
  <si>
    <t>シトラール</t>
  </si>
  <si>
    <t>5421-46-5</t>
    <phoneticPr fontId="3"/>
  </si>
  <si>
    <t>チオグリコール酸アンモニウム</t>
  </si>
  <si>
    <t>5435-64-3</t>
    <phoneticPr fontId="3"/>
  </si>
  <si>
    <t>3,5,5-トリメチルヘキサナール</t>
  </si>
  <si>
    <t>5470-11-1</t>
  </si>
  <si>
    <t>塩酸ヒドロキシルアミン</t>
  </si>
  <si>
    <t>5810-88-8</t>
  </si>
  <si>
    <t>ジ（２－エチルヘキシル）ジチオホスフェート</t>
    <phoneticPr fontId="3"/>
  </si>
  <si>
    <t>ジチオりん酸Ｏ，Ｏ－ビス（２－エチルヘキシル）</t>
  </si>
  <si>
    <t>5827-05-4</t>
  </si>
  <si>
    <t>アフィダン</t>
    <phoneticPr fontId="3"/>
  </si>
  <si>
    <t>ジイソプロピル－S－（エチルスルフィニルメチル）－ジチオホスフェイト</t>
    <phoneticPr fontId="3"/>
  </si>
  <si>
    <t>ジイソプロピル－Ｓ－（エチルスルフィニルメチル）－ジチオホスフェイト</t>
  </si>
  <si>
    <t>5873-54-1</t>
    <phoneticPr fontId="3"/>
  </si>
  <si>
    <t>２，４’－ジフェニルメタンジイソシアネート</t>
    <phoneticPr fontId="3"/>
  </si>
  <si>
    <t>5989-27-5</t>
    <phoneticPr fontId="3"/>
  </si>
  <si>
    <t>（４Ｒ）－パラ－メンタ－１，８－ジエン（別名ｄ－リモネン）</t>
    <phoneticPr fontId="3"/>
  </si>
  <si>
    <t>ｄ－リモネン</t>
  </si>
  <si>
    <t>6147-53-1</t>
    <phoneticPr fontId="3"/>
  </si>
  <si>
    <t>酢酸コバルト（Ⅱ）・四水和物</t>
    <phoneticPr fontId="3"/>
  </si>
  <si>
    <t>6259-76-3</t>
    <phoneticPr fontId="3"/>
  </si>
  <si>
    <t>ヘキシル＝２－ヒドロキシベンゾアート（別名：サリチル酸ヘキシル）</t>
    <phoneticPr fontId="3"/>
  </si>
  <si>
    <t>6317-18-6</t>
  </si>
  <si>
    <t>メチレンビスチオシアネート</t>
  </si>
  <si>
    <t>メチレンビスチオシアネート</t>
    <phoneticPr fontId="3"/>
  </si>
  <si>
    <t>6362-80-7</t>
    <phoneticPr fontId="3"/>
  </si>
  <si>
    <t>4-メチル-2,4-ジフェニルペンタ-1-エン</t>
  </si>
  <si>
    <t>6423-43-4</t>
  </si>
  <si>
    <t>二硝酸プロピレン</t>
  </si>
  <si>
    <t>二硝酸プロピレン</t>
    <phoneticPr fontId="3"/>
  </si>
  <si>
    <t>6449-00-9</t>
  </si>
  <si>
    <t>炭酸クロム</t>
  </si>
  <si>
    <t>6485-40-1</t>
  </si>
  <si>
    <t>Ｌ－カルボン</t>
    <phoneticPr fontId="3"/>
  </si>
  <si>
    <t>6834-92-0</t>
    <phoneticPr fontId="3"/>
  </si>
  <si>
    <t>ジナトリウム ジオキシド（オキソ）シラン；メタけい酸ナトリウム</t>
  </si>
  <si>
    <t>メタけい酸ナトリウム並びにその五水和物及び九水和物</t>
    <phoneticPr fontId="3"/>
  </si>
  <si>
    <t>6864-37-5</t>
  </si>
  <si>
    <t>４，４’－メチレンビス（２－メチルシクロヘキサンアミン）</t>
    <phoneticPr fontId="3"/>
  </si>
  <si>
    <t>４，４′－メチレンビス（２－メチルシクロヘキサンアミン）</t>
    <phoneticPr fontId="3"/>
  </si>
  <si>
    <t>４，４’－メチレンビス（２－メチルシクロヘキサンアミン）</t>
  </si>
  <si>
    <t>6923-22-4</t>
  </si>
  <si>
    <t>りん酸ジメチル＝（Ｅ）－１－メチル－２－（Ｎ－メチルカルバモイル）ビニル</t>
    <phoneticPr fontId="3"/>
  </si>
  <si>
    <t>りん酸ジメチル＝（Ｅ）－１－（Ｎ－メチルカルバモイル）－１－プロペン－２－イル（別名モノクロトホス）</t>
    <phoneticPr fontId="3"/>
  </si>
  <si>
    <t>7085-19-0</t>
    <phoneticPr fontId="3"/>
  </si>
  <si>
    <t>（RS）‐2‐（4‐クロロ‐オルト‐トリルオキシ）プロピオン酸（別名メコプロップ）</t>
    <phoneticPr fontId="3"/>
  </si>
  <si>
    <t>（RS）‐2‐（4‐クロロ‐オルト‐トリルオキシ）プロピオン酸（別名メコプロップ）</t>
  </si>
  <si>
    <t>（ＲＳ）－２－（４－クロロ－オルト－トリルオキシ）プロピオン酸（別名メコプロップ）</t>
    <phoneticPr fontId="3"/>
  </si>
  <si>
    <t>（ＲＳ）－２－（４－クロロ－オルト－トリルオキシ）プロピオン酸（別名メコプロップ）</t>
    <rPh sb="30" eb="31">
      <t>サン</t>
    </rPh>
    <phoneticPr fontId="15"/>
  </si>
  <si>
    <t>7173-51-5</t>
  </si>
  <si>
    <t>ジデシルジメチルアンモニウムクロリド</t>
  </si>
  <si>
    <t>ジデシル（ジメチル）アンモニウム＝クロリド</t>
  </si>
  <si>
    <t>7281-04-1</t>
    <phoneticPr fontId="3"/>
  </si>
  <si>
    <t>ベンジル（ドデシル）（ジメチル）アンモニウム＝ブロミド（別名臭化ベンザルコニウム）</t>
    <phoneticPr fontId="3"/>
  </si>
  <si>
    <t>7439-93-2</t>
  </si>
  <si>
    <t>金属「リチウム」</t>
  </si>
  <si>
    <t>金属「リチウム」</t>
    <phoneticPr fontId="3"/>
  </si>
  <si>
    <t>7440-02-0</t>
  </si>
  <si>
    <t>ニッケル</t>
  </si>
  <si>
    <t>粉状の物は特化則の適用。</t>
    <phoneticPr fontId="3"/>
  </si>
  <si>
    <t>7440-06-4</t>
  </si>
  <si>
    <t>白金</t>
  </si>
  <si>
    <t>白金及びその水溶性塩</t>
    <phoneticPr fontId="3"/>
  </si>
  <si>
    <t>7440-09-7</t>
  </si>
  <si>
    <t>金属「カリウム」</t>
  </si>
  <si>
    <t>金属「カリウム」</t>
    <phoneticPr fontId="3"/>
  </si>
  <si>
    <t>7440-16-6</t>
  </si>
  <si>
    <t>ロジウム</t>
    <phoneticPr fontId="3"/>
  </si>
  <si>
    <t>ロジウム及びその化合物</t>
    <phoneticPr fontId="3"/>
  </si>
  <si>
    <t>7440-22-4</t>
  </si>
  <si>
    <t>銀</t>
  </si>
  <si>
    <t>銀及びその水溶性化合物</t>
    <phoneticPr fontId="3"/>
  </si>
  <si>
    <t>7440-23-5</t>
  </si>
  <si>
    <t>金属「ナトリウム」</t>
  </si>
  <si>
    <t>金属「ナトリウム」</t>
    <phoneticPr fontId="3"/>
  </si>
  <si>
    <t>7440-28-0</t>
    <phoneticPr fontId="3"/>
  </si>
  <si>
    <t>タリウム及びその化合物</t>
  </si>
  <si>
    <t>タリウム及びその化合物</t>
    <phoneticPr fontId="3"/>
  </si>
  <si>
    <t>7440-47-3</t>
  </si>
  <si>
    <t>金属クロム</t>
  </si>
  <si>
    <t>7440-50-8</t>
  </si>
  <si>
    <t>銅</t>
  </si>
  <si>
    <t>7440-61-1</t>
  </si>
  <si>
    <t>ウラン</t>
  </si>
  <si>
    <t>ウラン</t>
    <phoneticPr fontId="3"/>
  </si>
  <si>
    <t>ウラン及びその化合物</t>
    <phoneticPr fontId="3"/>
  </si>
  <si>
    <t>7440-70-2</t>
    <phoneticPr fontId="3"/>
  </si>
  <si>
    <t>カルシウム</t>
  </si>
  <si>
    <t>7446-19-7</t>
    <phoneticPr fontId="3"/>
  </si>
  <si>
    <t>硫酸亜鉛一水和物</t>
  </si>
  <si>
    <t>硫酸亜鉛並びにその一水和物及び七水和物</t>
    <phoneticPr fontId="3"/>
  </si>
  <si>
    <t>7446-20-0</t>
    <phoneticPr fontId="3"/>
  </si>
  <si>
    <t>硫酸亜鉛七水和物</t>
  </si>
  <si>
    <t>7446-70-0</t>
  </si>
  <si>
    <t>塩化アルミニウム</t>
  </si>
  <si>
    <t>7447-39-4</t>
  </si>
  <si>
    <t>塩化銅（Ⅱ）</t>
    <rPh sb="2" eb="3">
      <t>ドウ</t>
    </rPh>
    <phoneticPr fontId="3"/>
  </si>
  <si>
    <t>7488-55-3</t>
  </si>
  <si>
    <t>硫酸第一スズ</t>
  </si>
  <si>
    <t>7550-35-8</t>
    <phoneticPr fontId="3"/>
  </si>
  <si>
    <t>臭化リチウム</t>
  </si>
  <si>
    <t>7553-56-2</t>
  </si>
  <si>
    <t>沃素</t>
  </si>
  <si>
    <t>7580-67-8</t>
  </si>
  <si>
    <t>水素化リチウム</t>
  </si>
  <si>
    <t>水素化リチウム</t>
    <phoneticPr fontId="3"/>
  </si>
  <si>
    <t>7601-54-9</t>
  </si>
  <si>
    <t>リン酸三ナトリウム</t>
  </si>
  <si>
    <t>りん酸ナトリウム（別名りん酸三ナトリウム）</t>
  </si>
  <si>
    <t>7601-90-3</t>
  </si>
  <si>
    <t>過塩素酸</t>
  </si>
  <si>
    <t>7632-04-4</t>
  </si>
  <si>
    <t>過ホウ酸ナトリウム</t>
    <phoneticPr fontId="3"/>
  </si>
  <si>
    <t>過ホウ酸ナトリウム</t>
  </si>
  <si>
    <t>過ほう酸ナトリウム並びにその一水和物及び四水和物</t>
    <rPh sb="9" eb="10">
      <t>ナラ</t>
    </rPh>
    <rPh sb="14" eb="15">
      <t>イチ</t>
    </rPh>
    <rPh sb="15" eb="18">
      <t>スイワブツ</t>
    </rPh>
    <rPh sb="18" eb="19">
      <t>オヨ</t>
    </rPh>
    <rPh sb="20" eb="21">
      <t>ヨン</t>
    </rPh>
    <rPh sb="21" eb="24">
      <t>スイワブツ</t>
    </rPh>
    <phoneticPr fontId="3"/>
  </si>
  <si>
    <t>7632-51-1</t>
  </si>
  <si>
    <t>塩化バナジウム（Ⅳ）</t>
    <phoneticPr fontId="3"/>
  </si>
  <si>
    <t>塩化バナジウム（Ⅳ）（別名四塩化バナジウム）</t>
  </si>
  <si>
    <t>7637-07-2</t>
  </si>
  <si>
    <t>三フッ化ほう素</t>
  </si>
  <si>
    <t>三弗化ほう素</t>
    <phoneticPr fontId="3"/>
  </si>
  <si>
    <t>7646-69-7</t>
  </si>
  <si>
    <t>水素化ナトリウム</t>
  </si>
  <si>
    <t>7646-78-8</t>
  </si>
  <si>
    <t>塩化第ニスズ</t>
  </si>
  <si>
    <t>7646-85-7</t>
  </si>
  <si>
    <t>塩化亜鉛</t>
  </si>
  <si>
    <t>塩化亜鉛</t>
    <phoneticPr fontId="3"/>
  </si>
  <si>
    <t>7646-93-7</t>
  </si>
  <si>
    <t>硫酸水素カリウム</t>
  </si>
  <si>
    <t>7647-18-9</t>
  </si>
  <si>
    <t>塩化アンチモン（Ⅴ）</t>
    <phoneticPr fontId="3"/>
  </si>
  <si>
    <t>アンチモン及びその化合物</t>
    <phoneticPr fontId="3"/>
  </si>
  <si>
    <t>7651-02-7</t>
    <phoneticPr fontId="3"/>
  </si>
  <si>
    <t>N-[３－（ジメチルアミノ）プロピル]ステアルアミド</t>
  </si>
  <si>
    <t>7659-86-1</t>
  </si>
  <si>
    <t>チオグリコール酸 ２－エチルヘキシル</t>
    <phoneticPr fontId="3"/>
  </si>
  <si>
    <t>チオグリコール酸２－エチルヘキシル</t>
  </si>
  <si>
    <t>7664-38-2</t>
  </si>
  <si>
    <t>りん酸</t>
  </si>
  <si>
    <t>りん酸</t>
    <phoneticPr fontId="3"/>
  </si>
  <si>
    <t>7681-49-4</t>
  </si>
  <si>
    <t>フッ化ナトリウム</t>
  </si>
  <si>
    <t>7681-52-9</t>
    <phoneticPr fontId="3"/>
  </si>
  <si>
    <t>次亜塩素酸ナトリウム（有効塩素濃度：６～１５％の水溶液）</t>
    <phoneticPr fontId="3"/>
  </si>
  <si>
    <t>次亜塩素酸カルシウムその他の次亜塩素酸塩類</t>
    <phoneticPr fontId="3"/>
  </si>
  <si>
    <t>7681-57-4</t>
  </si>
  <si>
    <t>二亜硫酸ナトリウム</t>
  </si>
  <si>
    <t>二亜硫酸ナトリウム</t>
    <phoneticPr fontId="3"/>
  </si>
  <si>
    <t>7705-07-9</t>
  </si>
  <si>
    <t>三塩化チタン</t>
  </si>
  <si>
    <t>7705-08-0</t>
  </si>
  <si>
    <t>塩化鉄（Ⅲ）</t>
    <phoneticPr fontId="3"/>
  </si>
  <si>
    <t>鉄水溶性塩</t>
    <phoneticPr fontId="3"/>
  </si>
  <si>
    <t>7718-54-9</t>
  </si>
  <si>
    <t>塩化ニッケル</t>
  </si>
  <si>
    <t>7718-98-1</t>
  </si>
  <si>
    <t>三塩化バナジウム</t>
  </si>
  <si>
    <t>塩化バナジウム（Ⅲ）（別名三塩化バナジウム）</t>
  </si>
  <si>
    <t>7719-09-7</t>
  </si>
  <si>
    <t>塩化チオニル</t>
  </si>
  <si>
    <t>塩化チオニル</t>
    <phoneticPr fontId="3"/>
  </si>
  <si>
    <t>7719-12-2</t>
  </si>
  <si>
    <t>三塩化りん</t>
  </si>
  <si>
    <t>三塩化りん</t>
    <phoneticPr fontId="3"/>
  </si>
  <si>
    <t>7722-84-1</t>
  </si>
  <si>
    <t>過酸化水素</t>
  </si>
  <si>
    <t>過酸化水素</t>
    <phoneticPr fontId="3"/>
  </si>
  <si>
    <t>7722-88-5</t>
    <phoneticPr fontId="3"/>
  </si>
  <si>
    <t>オキシビスホスホン酸4ナトリウム</t>
  </si>
  <si>
    <t>オキシビスホスホン酸四ナトリウム</t>
    <phoneticPr fontId="3"/>
  </si>
  <si>
    <t>7726-95-6</t>
  </si>
  <si>
    <t>臭素</t>
  </si>
  <si>
    <t>臭素</t>
    <phoneticPr fontId="3"/>
  </si>
  <si>
    <t>7727-18-6</t>
  </si>
  <si>
    <t>オキシ三塩化バナジウム</t>
  </si>
  <si>
    <t>7727-21-1</t>
  </si>
  <si>
    <t>ペルオキソ二硫酸カリウム</t>
  </si>
  <si>
    <t>ペルオキソ二硫酸カリウム</t>
    <phoneticPr fontId="3"/>
  </si>
  <si>
    <t>7727-54-0</t>
  </si>
  <si>
    <t>ペルオキソ二硫酸アンモニウム</t>
  </si>
  <si>
    <t>ペルオキソ二硫酸アンモニウム</t>
    <phoneticPr fontId="3"/>
  </si>
  <si>
    <t>7733-02-0</t>
  </si>
  <si>
    <t>硫酸亜鉛</t>
  </si>
  <si>
    <t>硫酸亜鉛</t>
    <phoneticPr fontId="3"/>
  </si>
  <si>
    <t>7758-89-6</t>
  </si>
  <si>
    <t>塩化第一銅</t>
  </si>
  <si>
    <t>7758-95-4</t>
  </si>
  <si>
    <t>塩化鉛（Ⅱ）</t>
    <phoneticPr fontId="3"/>
  </si>
  <si>
    <t>鉛及びその無機化合物</t>
    <phoneticPr fontId="3"/>
  </si>
  <si>
    <t>7758-98-7</t>
  </si>
  <si>
    <t>硫酸銅（Ⅱ）・無水物</t>
    <phoneticPr fontId="3"/>
  </si>
  <si>
    <t>7758-99-8</t>
  </si>
  <si>
    <t>硫酸銅（Ⅱ）・五水和物</t>
    <phoneticPr fontId="3"/>
  </si>
  <si>
    <t>7761-88-8</t>
  </si>
  <si>
    <t>硝酸銀（Ⅰ）</t>
    <phoneticPr fontId="3"/>
  </si>
  <si>
    <t>7775-27-1</t>
  </si>
  <si>
    <t>ペルオキシ二硫酸二ナトリウム／ペルオキソ二硫酸ナトリウム</t>
    <phoneticPr fontId="3"/>
  </si>
  <si>
    <t>ペルオキソ二硫酸ナトリウム</t>
    <phoneticPr fontId="3"/>
  </si>
  <si>
    <t>7778-53-2</t>
  </si>
  <si>
    <t>リン酸三カリウム</t>
  </si>
  <si>
    <t>りん酸カリウム（別名りん酸三カリウム）</t>
  </si>
  <si>
    <t>7778-54-3</t>
  </si>
  <si>
    <t>次亜塩素酸カルシウム</t>
  </si>
  <si>
    <t>次亜塩素酸カルシウム</t>
    <phoneticPr fontId="3"/>
  </si>
  <si>
    <t>7778-66-7</t>
    <phoneticPr fontId="3"/>
  </si>
  <si>
    <t>次亜塩素酸カリウム</t>
  </si>
  <si>
    <t>次亜塩素酸カリウム</t>
    <phoneticPr fontId="3"/>
  </si>
  <si>
    <t>7783-00-8</t>
  </si>
  <si>
    <t>亜セレン酸</t>
  </si>
  <si>
    <t>セレン及びその化合物</t>
    <phoneticPr fontId="3"/>
  </si>
  <si>
    <t>7783-47-3</t>
    <phoneticPr fontId="3"/>
  </si>
  <si>
    <t>フッ化第一スズ</t>
  </si>
  <si>
    <t>すず及びその化合物/	弗素及びその水溶性無機化合物</t>
    <phoneticPr fontId="3"/>
  </si>
  <si>
    <t>7783-60-0</t>
  </si>
  <si>
    <t>四フッ化イオウ</t>
  </si>
  <si>
    <t>7783-79-1</t>
  </si>
  <si>
    <t>フッ化セレン（Ⅵ）</t>
    <phoneticPr fontId="3"/>
  </si>
  <si>
    <t>7786-34-7</t>
  </si>
  <si>
    <t>りん酸ジメチル＝１－メトキシカルボニル－１－プロペン－２－イル（別名メビンホス）</t>
    <phoneticPr fontId="3"/>
  </si>
  <si>
    <t>7786-81-4</t>
  </si>
  <si>
    <t>硫酸ニッケル</t>
  </si>
  <si>
    <t>7789-21-1</t>
  </si>
  <si>
    <t>フルオロスルホン酸</t>
  </si>
  <si>
    <t>7789-30-2</t>
  </si>
  <si>
    <t>五弗化臭素</t>
  </si>
  <si>
    <t>五弗化臭素</t>
    <phoneticPr fontId="3"/>
  </si>
  <si>
    <t>7790-91-2</t>
  </si>
  <si>
    <t>三弗化塩素</t>
  </si>
  <si>
    <t>三弗化塩素</t>
    <phoneticPr fontId="3"/>
  </si>
  <si>
    <t>7790-94-5</t>
    <phoneticPr fontId="3"/>
  </si>
  <si>
    <t>クロルスルホン酸</t>
  </si>
  <si>
    <t>7791-08-4</t>
  </si>
  <si>
    <t>次亜塩素酸アンチモン</t>
  </si>
  <si>
    <t>7791-20-0</t>
  </si>
  <si>
    <t>塩化ニッケル六水和物</t>
  </si>
  <si>
    <t xml:space="preserve">ニッケル及びその化合物 </t>
    <phoneticPr fontId="3"/>
  </si>
  <si>
    <t>7791-25-5</t>
  </si>
  <si>
    <t>スルフリルクロライド</t>
  </si>
  <si>
    <t>塩化スルホニル（別名塩化スルフリル）</t>
  </si>
  <si>
    <t>7803-49-8</t>
  </si>
  <si>
    <t>ヒドロキシルアミン</t>
  </si>
  <si>
    <t>7803-57-8</t>
  </si>
  <si>
    <t>ヒドラジン一水和物</t>
  </si>
  <si>
    <t>ヒドラジン及びその一水和物</t>
    <rPh sb="5" eb="6">
      <t>オヨ</t>
    </rPh>
    <phoneticPr fontId="3"/>
  </si>
  <si>
    <t>8001-35-2</t>
  </si>
  <si>
    <t>塩素化カンフェン（別名トキサフェン）</t>
    <phoneticPr fontId="3"/>
  </si>
  <si>
    <t>8001-54-5</t>
    <phoneticPr fontId="3"/>
  </si>
  <si>
    <t>塩化ベンザルコニウム</t>
  </si>
  <si>
    <t>8001-58-9</t>
  </si>
  <si>
    <t>クレオソート油</t>
  </si>
  <si>
    <t>クレオソート油</t>
    <phoneticPr fontId="3"/>
  </si>
  <si>
    <t>8003-34-7</t>
  </si>
  <si>
    <t>ピレトラム</t>
  </si>
  <si>
    <t>ピレトラム</t>
    <phoneticPr fontId="3"/>
  </si>
  <si>
    <t>8006-64-2</t>
  </si>
  <si>
    <t>テレピン油</t>
  </si>
  <si>
    <t>テレビン油</t>
    <phoneticPr fontId="3"/>
  </si>
  <si>
    <t>8008-20-6</t>
  </si>
  <si>
    <t>灯油</t>
  </si>
  <si>
    <t>灯油</t>
    <phoneticPr fontId="3"/>
  </si>
  <si>
    <t>8014-95-7</t>
  </si>
  <si>
    <t>発煙硫酸</t>
  </si>
  <si>
    <t>発煙硫酸</t>
    <phoneticPr fontId="3"/>
  </si>
  <si>
    <t>8022-00-2</t>
  </si>
  <si>
    <t>ジメチルエチルメルカプトエチルチオホスフェイト【メチルジメトン】</t>
  </si>
  <si>
    <t>ジメチルエチルメルカプトエチルチオホスフェイト（別名メチルジメトン）</t>
    <phoneticPr fontId="3"/>
  </si>
  <si>
    <t>8050-09-7</t>
  </si>
  <si>
    <t>ロジン</t>
  </si>
  <si>
    <t>ロジン</t>
    <phoneticPr fontId="3"/>
  </si>
  <si>
    <t>8052-42-4</t>
  </si>
  <si>
    <t>アスファルト （ストレートアスファルト）</t>
    <phoneticPr fontId="3"/>
  </si>
  <si>
    <t>アスファルト</t>
    <phoneticPr fontId="3"/>
  </si>
  <si>
    <t>8065-48-3</t>
  </si>
  <si>
    <t>チオりん酸Ｏ，Ｏ－ジエチル－エチルチオエチル（別名ジメトン）</t>
    <phoneticPr fontId="3"/>
  </si>
  <si>
    <t>9002-07-7</t>
  </si>
  <si>
    <t>トリプシン</t>
  </si>
  <si>
    <t>9004-07-3</t>
  </si>
  <si>
    <t>キモトリプシン</t>
  </si>
  <si>
    <t>9014-01-1, 1395-21-7</t>
    <phoneticPr fontId="3"/>
  </si>
  <si>
    <t>サチライシン</t>
  </si>
  <si>
    <t>サチライシン</t>
    <phoneticPr fontId="3"/>
  </si>
  <si>
    <t>9016-87-9</t>
    <phoneticPr fontId="3"/>
  </si>
  <si>
    <t>α－（イソシアナトベンジル）－ω－（イソシアナトフェニル）ポリ［（イソシアナトフェニレン）メチレン］</t>
    <phoneticPr fontId="3"/>
  </si>
  <si>
    <t>10025-67-9</t>
  </si>
  <si>
    <t>一塩化硫黄</t>
  </si>
  <si>
    <t>一塩化硫黄</t>
    <phoneticPr fontId="3"/>
  </si>
  <si>
    <t>10025-73-7</t>
  </si>
  <si>
    <t>塩化第二クロム</t>
  </si>
  <si>
    <t>10025-78-2</t>
  </si>
  <si>
    <t>トリクロロシラン</t>
  </si>
  <si>
    <t>10025-87-3</t>
  </si>
  <si>
    <t>塩化ホスホリル</t>
  </si>
  <si>
    <t>塩化ホスホリル</t>
    <phoneticPr fontId="3"/>
  </si>
  <si>
    <t>10026-04-7</t>
  </si>
  <si>
    <t>テトラクロロシラン</t>
  </si>
  <si>
    <t>10026-13-8</t>
  </si>
  <si>
    <t>五塩化りん</t>
  </si>
  <si>
    <t>五塩化りん</t>
    <phoneticPr fontId="3"/>
  </si>
  <si>
    <t>10031-43-3</t>
  </si>
  <si>
    <t>硝酸銅（Ⅱ）・三水和物</t>
    <phoneticPr fontId="3"/>
  </si>
  <si>
    <t>10034-85-2</t>
  </si>
  <si>
    <t>ヨウ化水素</t>
  </si>
  <si>
    <t>10034-93-2</t>
    <phoneticPr fontId="9"/>
  </si>
  <si>
    <t>硫酸ヒドラジン</t>
  </si>
  <si>
    <t>10035-10-6</t>
  </si>
  <si>
    <t>臭化水素</t>
  </si>
  <si>
    <t>臭化水素</t>
    <phoneticPr fontId="3"/>
  </si>
  <si>
    <t>10039-54-0</t>
  </si>
  <si>
    <t>硫酸ビス（ヒドロキシルアンモニウム）</t>
  </si>
  <si>
    <t>硫酸ヒドロキシルアミン（別名硫酸ヒドロキシルアンモニウム）</t>
  </si>
  <si>
    <t>10043-52-4</t>
  </si>
  <si>
    <t>塩化カルシウム</t>
  </si>
  <si>
    <t>10060-12-5</t>
  </si>
  <si>
    <t>塩化クロム（Ⅲ）・六水和物</t>
    <phoneticPr fontId="3"/>
  </si>
  <si>
    <t>10101-53-8</t>
  </si>
  <si>
    <t>硫酸クロム（Ⅲ）</t>
    <phoneticPr fontId="3"/>
  </si>
  <si>
    <t>10101-97-0</t>
  </si>
  <si>
    <t>硫酸ニッケル六水和物</t>
  </si>
  <si>
    <t>10102-45-1</t>
  </si>
  <si>
    <t>硝酸タリウム（Ⅰ）</t>
    <phoneticPr fontId="3"/>
  </si>
  <si>
    <t>タリウム及びその水溶性化合物</t>
    <phoneticPr fontId="3"/>
  </si>
  <si>
    <t>10213-79-3</t>
    <phoneticPr fontId="3"/>
  </si>
  <si>
    <t>ケイ酸ジナトリウム 五水和物</t>
  </si>
  <si>
    <t>10222-01-2</t>
  </si>
  <si>
    <t>２，２－ジブロモ－２－シアノアセトアミド【２，２－ジブロモ－３－ニトリロプロピオンアミド】</t>
    <phoneticPr fontId="3"/>
  </si>
  <si>
    <t>２，２－ジブロモ－２－シアノアセトアミド</t>
  </si>
  <si>
    <t>10233-03-1</t>
  </si>
  <si>
    <t>次亜塩素酸マグネシウム</t>
  </si>
  <si>
    <t>次亜塩素酸マグネシウム</t>
    <phoneticPr fontId="3"/>
  </si>
  <si>
    <t>10294-33-4</t>
  </si>
  <si>
    <t>三臭化ほう素</t>
  </si>
  <si>
    <t>三臭化ほう素</t>
    <phoneticPr fontId="3"/>
  </si>
  <si>
    <t>10294-34-5</t>
  </si>
  <si>
    <t>三塩化ホウ素</t>
  </si>
  <si>
    <t>三塩化ほう素</t>
    <phoneticPr fontId="3"/>
  </si>
  <si>
    <t>10326-41-7, 50-21-5, 598-82-3, 79-33-4</t>
    <phoneticPr fontId="3"/>
  </si>
  <si>
    <t>乳酸（ＤＬ－，Ｌ－，Ｄ－）</t>
    <phoneticPr fontId="3"/>
  </si>
  <si>
    <t>10332-33-9</t>
    <phoneticPr fontId="3"/>
  </si>
  <si>
    <t>過ホウ酸ナトリウム一水和物</t>
    <phoneticPr fontId="3"/>
  </si>
  <si>
    <t>過ホウ酸ナトリウム一水和物</t>
  </si>
  <si>
    <t>過ほう酸ナトリウム並びにその一水和物及び四水和物</t>
    <phoneticPr fontId="3"/>
  </si>
  <si>
    <t>10380-28-6</t>
  </si>
  <si>
    <t>ビス（８－キノリノラト）銅 （別名オキシン銅）</t>
    <phoneticPr fontId="3"/>
  </si>
  <si>
    <t>10486-00-7</t>
    <phoneticPr fontId="3"/>
  </si>
  <si>
    <t>過ホウ酸ナトリウム四水和物</t>
  </si>
  <si>
    <t>過ホウ酸ナトリウム四水和物</t>
    <phoneticPr fontId="3"/>
  </si>
  <si>
    <t>10544-72-6</t>
  </si>
  <si>
    <t>四酸化二窒素</t>
  </si>
  <si>
    <t>10545-99-0</t>
  </si>
  <si>
    <t>二塩化硫黄</t>
  </si>
  <si>
    <t>10584-98-2</t>
  </si>
  <si>
    <t>ジブチルスズビス（２－エチルヘキシルチオグリコレート）</t>
    <phoneticPr fontId="3"/>
  </si>
  <si>
    <t>10605-21-7</t>
  </si>
  <si>
    <t>メチル＝ベンゾイミダゾール－２－イルカルバメート（別名カルベンダジム）</t>
    <phoneticPr fontId="3"/>
  </si>
  <si>
    <t>メチル＝ベンゾイミダゾール－２－イルカルバマート（別名カルベンダジム）</t>
    <phoneticPr fontId="3"/>
  </si>
  <si>
    <t>11067-80-4</t>
    <phoneticPr fontId="3"/>
  </si>
  <si>
    <t>イソドデシルフェノール</t>
    <phoneticPr fontId="3"/>
  </si>
  <si>
    <t>11070-44-3</t>
  </si>
  <si>
    <t>テトラヒドロメチル無水フタル酸</t>
  </si>
  <si>
    <t>テトラヒドロメチル無水フタル酸</t>
    <phoneticPr fontId="3"/>
  </si>
  <si>
    <t>11135-81-2</t>
  </si>
  <si>
    <t>カリウムナトリウム合金</t>
  </si>
  <si>
    <t>11138-47-9</t>
    <phoneticPr fontId="3"/>
  </si>
  <si>
    <t>過ホウ酸のナトリウム塩</t>
  </si>
  <si>
    <t>12035-36-8</t>
  </si>
  <si>
    <t>酸化ニッケル（Ⅳ）</t>
    <phoneticPr fontId="3"/>
  </si>
  <si>
    <t>12035-72-2</t>
  </si>
  <si>
    <t>亜硫化ニッケル（別名二硫化三ニッケル）</t>
    <phoneticPr fontId="3"/>
  </si>
  <si>
    <t>12040-72-1</t>
  </si>
  <si>
    <t>（過ホウ酸のナトリウム塩）水和物（ナトリウム数不定の一水和物）</t>
    <phoneticPr fontId="3"/>
  </si>
  <si>
    <t>12054-48-7</t>
  </si>
  <si>
    <t>水酸化ニッケル（Ⅱ）</t>
    <phoneticPr fontId="3"/>
  </si>
  <si>
    <t>12062-24-7</t>
  </si>
  <si>
    <t>六フッ化ケイ酸銅（Ⅱ）（別名ケイフッ化銅）</t>
    <phoneticPr fontId="3"/>
  </si>
  <si>
    <t>銅及びその化合物　／　弗素及びその水溶性無機化合物</t>
    <phoneticPr fontId="3"/>
  </si>
  <si>
    <t>12122-67-7</t>
  </si>
  <si>
    <t>Ｎ，Ｎ’－エチレンビス（ジチオカルバミン酸）亜鉛（別名ジネブ）</t>
    <phoneticPr fontId="3"/>
  </si>
  <si>
    <t>Ｎ，Ｎ’－エチレンビス（ジチオカルバミン酸）亜鉛（別名ジネブ）</t>
  </si>
  <si>
    <t>12185-10-3</t>
  </si>
  <si>
    <t>黄りん</t>
  </si>
  <si>
    <t>黄りん</t>
    <phoneticPr fontId="3"/>
  </si>
  <si>
    <t>12230-71-6</t>
  </si>
  <si>
    <t>水酸化バリウム八水和物</t>
  </si>
  <si>
    <t>バリウム及びその水溶性化合物</t>
    <phoneticPr fontId="3"/>
  </si>
  <si>
    <t>12427-38-2</t>
  </si>
  <si>
    <t>Ｎ，Ｎ’－エチレンビス（ジチオカルバミン酸）マンガン（別名マンネブ）</t>
    <phoneticPr fontId="3"/>
  </si>
  <si>
    <t>Ｎ，Ｎ′－エチレンビス（ジチオカルバミン酸）マンガン（別名マンネブ）</t>
    <phoneticPr fontId="3"/>
  </si>
  <si>
    <t>Ｎ，Ｎ’－エチレンビス（ジチオカルバミン酸）マンガン（別名マンネブ）</t>
  </si>
  <si>
    <t>13048-33-4</t>
  </si>
  <si>
    <t>二アクリル酸ヘキサメチレン</t>
  </si>
  <si>
    <t>13071-79-9</t>
  </si>
  <si>
    <t>テルブホス</t>
  </si>
  <si>
    <t>ジチオりん酸Ｏ，Ｏ－ジエチル－Ｓ－（ターシャリ－ブチルチオメチル）（別名テルブホス）</t>
    <phoneticPr fontId="3"/>
  </si>
  <si>
    <t>13121-70-5</t>
    <phoneticPr fontId="3"/>
  </si>
  <si>
    <t>トリシクロヘキシルすず=ヒドロキシド（別名シヘキサチン）</t>
    <phoneticPr fontId="3"/>
  </si>
  <si>
    <t>トリシクロヘキシルすず＝ヒドロキシド</t>
    <phoneticPr fontId="3"/>
  </si>
  <si>
    <t>13138-45-9</t>
  </si>
  <si>
    <t>硝酸ニッケル</t>
  </si>
  <si>
    <t>13149-00-3</t>
    <phoneticPr fontId="3"/>
  </si>
  <si>
    <t>ｃｉｓ－シクロヘキサン－１，２－ジカルボン酸無水物（別名ヘキサヒドロ無水フタル酸のｃｉｓ－異性体）</t>
    <phoneticPr fontId="3"/>
  </si>
  <si>
    <t>13189-00-9</t>
    <phoneticPr fontId="3"/>
  </si>
  <si>
    <t>亜鉛＝ビス（２－メチルプロパ－２－エノアート）</t>
  </si>
  <si>
    <t>13194-48-4</t>
    <phoneticPr fontId="3"/>
  </si>
  <si>
    <t>エトプロホス</t>
    <phoneticPr fontId="3"/>
  </si>
  <si>
    <t>Ｏ－エチル＝Ｓ，Ｓ－ジプロピル＝ホスホロジチオアート（別名エトプロホス）</t>
    <phoneticPr fontId="3"/>
  </si>
  <si>
    <t>13453-07-1</t>
  </si>
  <si>
    <t>塩化第二金</t>
    <phoneticPr fontId="3"/>
  </si>
  <si>
    <t>塩化金（Ⅲ）（別名塩化第二金）</t>
  </si>
  <si>
    <t>13463-41-7</t>
  </si>
  <si>
    <t>２－ピリジンチオール－１－オキシドの亜鉛塩（別名ジンクピリチオン）</t>
    <phoneticPr fontId="3"/>
  </si>
  <si>
    <t>（Ｔ－４）－ビス［２－（チオキソ－カッパＳ）－ピリジン－１（２Ｈ）－オラト－カッパＯ］亜鉛（Ⅱ）</t>
  </si>
  <si>
    <t>13477-10-6</t>
    <phoneticPr fontId="3"/>
  </si>
  <si>
    <t>次亜塩素酸バリウム</t>
  </si>
  <si>
    <t>次亜塩素酸バリウム</t>
    <phoneticPr fontId="3"/>
  </si>
  <si>
    <t>13478-00-7</t>
  </si>
  <si>
    <t>硝酸ニッケル（Ⅱ）・六水和物</t>
    <phoneticPr fontId="3"/>
  </si>
  <si>
    <t>13517-20-9</t>
    <phoneticPr fontId="3"/>
  </si>
  <si>
    <t>過ホウ酸一ナトリウム三水和物</t>
  </si>
  <si>
    <t>過ホウ酸一ナトリウム三水和物</t>
    <phoneticPr fontId="3"/>
  </si>
  <si>
    <t>13517-24-3</t>
    <phoneticPr fontId="3"/>
  </si>
  <si>
    <t>メタケイ酸ナトリウム９水和物</t>
    <phoneticPr fontId="3"/>
  </si>
  <si>
    <t>メタけい酸ナトリウム並びにその五水和物及び九水和物</t>
  </si>
  <si>
    <t>13598-36-2</t>
  </si>
  <si>
    <t>亜リン酸</t>
  </si>
  <si>
    <t>亜りん酸</t>
  </si>
  <si>
    <t>13770-89-3</t>
  </si>
  <si>
    <t>ビス（スルファミン酸）ニッケル（Ⅱ）</t>
    <phoneticPr fontId="3"/>
  </si>
  <si>
    <t>13840-33-0</t>
    <phoneticPr fontId="3"/>
  </si>
  <si>
    <t>次亜塩素酸リチウム</t>
  </si>
  <si>
    <t>次亜塩素酸リチウム</t>
    <phoneticPr fontId="3"/>
  </si>
  <si>
    <t>13952-84-6</t>
  </si>
  <si>
    <t>セカンダリ－ブチルアミン</t>
    <phoneticPr fontId="3"/>
  </si>
  <si>
    <t>セカンダリ－ブチルアミン</t>
  </si>
  <si>
    <t>13967-50-5</t>
  </si>
  <si>
    <t>シアン化第一金カリウム</t>
  </si>
  <si>
    <t>ジシアノ金（Ⅰ）酸カリウム</t>
  </si>
  <si>
    <t>14166-21-3</t>
    <phoneticPr fontId="3"/>
  </si>
  <si>
    <t>ｔｒａｎｓ－シクロヘキサン－１，２－ジカルボン酸無水物（別名ヘキサヒドロ無水フタル酸のｔｒａｎｓ－異性体）</t>
    <phoneticPr fontId="3"/>
  </si>
  <si>
    <t>14220-17-8</t>
  </si>
  <si>
    <t>シアン化ニッケルカリウム</t>
  </si>
  <si>
    <t>14324-55-1</t>
  </si>
  <si>
    <t>ジエチルジチオカルバミン酸亜鉛</t>
  </si>
  <si>
    <t>14409-72-4</t>
    <phoneticPr fontId="3"/>
  </si>
  <si>
    <t>２６－（４－ノニルフェノキシ）－３，６，９，１２，１５，１８，２１，２４－オクタオクサヘキサコサン－１－オール【Ｎｏｎｏｘｙｎｏｌ－９（ｐ－体）】</t>
    <phoneticPr fontId="3"/>
  </si>
  <si>
    <t>２６－（４－ノニルフェノキシ）－３，６，９，１２，１５，１８，２１，２４－オクタオキサヘキサコサン－１－オール</t>
  </si>
  <si>
    <t>14915-37-8</t>
  </si>
  <si>
    <t>ビス（２－スルフィドピリジン－１－オラト）銅</t>
    <phoneticPr fontId="3"/>
  </si>
  <si>
    <t>14977-61-8</t>
    <phoneticPr fontId="9"/>
  </si>
  <si>
    <t>オキシ塩化クロム（Ⅵ）（別名塩化クロミル）</t>
    <phoneticPr fontId="3"/>
  </si>
  <si>
    <t>15120-21-5</t>
    <phoneticPr fontId="3"/>
  </si>
  <si>
    <t>過ホウ酸一ナトリウム</t>
  </si>
  <si>
    <t>過ホウ酸一ナトリウム</t>
    <phoneticPr fontId="3"/>
  </si>
  <si>
    <t>15263-52-2</t>
  </si>
  <si>
    <t>１，３－ジカルバモイルチオ－２－（Ｎ， Ｎ－ジメチルアミノ）－プロパン塩酸塩</t>
    <phoneticPr fontId="3"/>
  </si>
  <si>
    <t>１，３－ジカルバモイルチオ－２－（Ｎ，Ｎ－ジメチルアミノ）－プロパン塩酸塩</t>
  </si>
  <si>
    <t>15571-58-1</t>
  </si>
  <si>
    <t>２－エチルヘキシル１０－エチル－４，４－ジオクチル－７－オキソ－８－オキサ－３，５－ジチア－４－スタンナテトラデカノネート【ＤＯＴＥ】</t>
    <phoneticPr fontId="3"/>
  </si>
  <si>
    <t>15625-89-5</t>
  </si>
  <si>
    <t>トリメチロールプロパントリアクリラート</t>
  </si>
  <si>
    <t>１，１，１－トリメチロールプロパントリアクリル酸エステル</t>
    <phoneticPr fontId="3"/>
  </si>
  <si>
    <t>15875-13-5</t>
    <phoneticPr fontId="3"/>
  </si>
  <si>
    <t>１，３，５－トリス（ジメチルアミノプロピル）ヘキサヒドロ－１，３，５－トリアジン</t>
  </si>
  <si>
    <t>15972-60-8</t>
  </si>
  <si>
    <t>２－クロロ－２’，６’－ジエチル－Ｎ－（メトキシメチル）アセトアニリド （別名アラクロール）</t>
    <phoneticPr fontId="3"/>
  </si>
  <si>
    <t>２－クロロ－２’，６’－ジエチル－Ｎ－（メトキシメチル）アセトアニリド（別名アラクロール）</t>
  </si>
  <si>
    <t>16219-75-3</t>
  </si>
  <si>
    <t>５－エチリデン－２－ノルボルネン (別名エチリデンノルボルネン)</t>
    <phoneticPr fontId="3"/>
  </si>
  <si>
    <t>エチリデンノルボルネン</t>
    <phoneticPr fontId="3"/>
  </si>
  <si>
    <t>16672-87-0</t>
  </si>
  <si>
    <t>エテホン</t>
  </si>
  <si>
    <t>２－クロロエチルホスホン酸</t>
  </si>
  <si>
    <t>16721-80-5</t>
  </si>
  <si>
    <t>硫化水素ナトリウム</t>
  </si>
  <si>
    <t>硫化水素ナトリウム</t>
    <phoneticPr fontId="3"/>
  </si>
  <si>
    <t>16752-77-5</t>
  </si>
  <si>
    <t>Ｓ－メチル－Ｎ－［（メチルカルバモイル）オキシ］チオアセトイミデート</t>
    <phoneticPr fontId="3"/>
  </si>
  <si>
    <t>Ｓ－メチル－Ｎ－（メチルカルバモイルオキシ）チオアセチミデート（別名メソミル）</t>
    <phoneticPr fontId="3"/>
  </si>
  <si>
    <t>16812-54-7</t>
  </si>
  <si>
    <t>硫化ニッケル</t>
  </si>
  <si>
    <t>16872-11-0</t>
  </si>
  <si>
    <t>ホウフッ化水素酸</t>
  </si>
  <si>
    <t>16903-35-8</t>
  </si>
  <si>
    <t>塩化金酸</t>
  </si>
  <si>
    <t>16919-58-7</t>
  </si>
  <si>
    <t>塩化第二白金酸アンモニウム錯塩</t>
  </si>
  <si>
    <t>ヘキサクロロ白金（Ⅳ）酸アンモニウム</t>
  </si>
  <si>
    <t>16923-58-3</t>
  </si>
  <si>
    <t>六塩化白金酸二ナトリウム</t>
  </si>
  <si>
    <t>16940-66-2</t>
  </si>
  <si>
    <t>水素化ホウ素ナトリウム</t>
  </si>
  <si>
    <t>テトラヒドロほう酸ナトリウム（別名水素化ほう素ナトリウム）</t>
  </si>
  <si>
    <t>16941-12-1</t>
  </si>
  <si>
    <t>ヘキサクロロ白金（IV）酸</t>
  </si>
  <si>
    <t>16961-83-4</t>
  </si>
  <si>
    <t>ケイフッ化水素酸</t>
  </si>
  <si>
    <t>17090-79-8</t>
    <phoneticPr fontId="3"/>
  </si>
  <si>
    <t>モネンシン</t>
    <phoneticPr fontId="3"/>
  </si>
  <si>
    <t>モネンシン</t>
  </si>
  <si>
    <t>モネンシン及びそのナトリウム塩</t>
    <phoneticPr fontId="3"/>
  </si>
  <si>
    <t>17095-24-8</t>
    <phoneticPr fontId="3"/>
  </si>
  <si>
    <t>リアクティブ　ブラック－５</t>
    <phoneticPr fontId="3"/>
  </si>
  <si>
    <t>四ナトリウム＝４－アミノ－５－ヒドロキシ－３，６－ビス［４－［２－（オキシドスルホニルオキシ）エチルスルホニル］フェニルアゾ］－２，７－ナフタレンジスルホナート</t>
  </si>
  <si>
    <t>17540-75-9</t>
    <phoneticPr fontId="3"/>
  </si>
  <si>
    <t>4-sec-ブチル-2,6-ジ-tert-ブチルフェノール</t>
  </si>
  <si>
    <t>17557-23-2</t>
  </si>
  <si>
    <t>２，２’－（２，２－ジメチル－１，３－プロパンジイル）ビス（オキシメチレン）ビスオキシラン；ネオペンチルグリコールジグリシジルエーテル</t>
    <phoneticPr fontId="3"/>
  </si>
  <si>
    <t>１，３－ビス［（２，３－エポキシプロピル）オキシ］－２，２－ジメチルプロパン</t>
  </si>
  <si>
    <t>17689-77-9</t>
  </si>
  <si>
    <t>エチルトリアセトキシシラン</t>
  </si>
  <si>
    <t>17702-41-9</t>
  </si>
  <si>
    <t>デカボラン</t>
  </si>
  <si>
    <t>デカボラン</t>
    <phoneticPr fontId="3"/>
  </si>
  <si>
    <t>17796-82-6</t>
  </si>
  <si>
    <t>Ｎ－（シクロヘキシルチオ）フタルイミド</t>
    <phoneticPr fontId="3"/>
  </si>
  <si>
    <t>Ｎ－（シクロヘキシルチオ）フタルイミド</t>
  </si>
  <si>
    <t>17804-35-2</t>
  </si>
  <si>
    <t>Ｎ－［１－（Ｎ－ｎ－ブチルカルバモイル）－１Ｈ－２－ベンゾイミダゾリル］カルバミン酸メチル (別名ベノミル)</t>
    <phoneticPr fontId="3"/>
  </si>
  <si>
    <t>Ｎ－［１－（Ｎ－ノルマル－ブチルカルバモイル）－１Ｈ－２－ベンゾイミダゾリル］カルバミン酸メチル（別名ベノミル）</t>
    <phoneticPr fontId="3"/>
  </si>
  <si>
    <t>18127-01-0</t>
    <phoneticPr fontId="3"/>
  </si>
  <si>
    <t>３－（４－ｔｅｒｔ－ブチルフェニル）プロパナール</t>
  </si>
  <si>
    <t>18972-56-0</t>
  </si>
  <si>
    <t>ケイフッ化マグネシウム（６水塩）</t>
    <phoneticPr fontId="3"/>
  </si>
  <si>
    <t>19287-45-7</t>
  </si>
  <si>
    <t>ジボラン</t>
  </si>
  <si>
    <t>ジボラン</t>
    <phoneticPr fontId="3"/>
  </si>
  <si>
    <t>19624-22-7</t>
  </si>
  <si>
    <t>ペンタボラン</t>
  </si>
  <si>
    <t>ペンタボラン</t>
    <phoneticPr fontId="3"/>
  </si>
  <si>
    <t>20816-12-0</t>
  </si>
  <si>
    <t>四酸化オスミウム</t>
  </si>
  <si>
    <t>四酸化オスミウム</t>
    <phoneticPr fontId="3"/>
  </si>
  <si>
    <t>21351-79-1</t>
  </si>
  <si>
    <t>水酸化セシウム</t>
  </si>
  <si>
    <t>水酸化セシウム</t>
    <phoneticPr fontId="3"/>
  </si>
  <si>
    <t>21564-17-0</t>
  </si>
  <si>
    <t>２－（チオシアナートメチルチオ）－１，３－ベンゾチアゾール</t>
    <phoneticPr fontId="3"/>
  </si>
  <si>
    <t>２－（チオシアナートメチルチオ）－１，３－ベンゾチアゾール（別名ＴＣＭＴＢ）</t>
  </si>
  <si>
    <t>22224-92-6</t>
  </si>
  <si>
    <t>Ｎ－イソプロピルアミノホスホン酸Ｏ－エチル－Ｏ－（３－メチル－４－メチルチオフェニル）（別名フェナミホス）</t>
    <phoneticPr fontId="3"/>
  </si>
  <si>
    <t>22248-79-9</t>
  </si>
  <si>
    <t>りん酸（Ｚ）－２－クロロ－１－（２，４，５－トリクロロフェニル）ビニル＝ジメチル （Ｔｅｔｒａｃｈｌｏｒｖｉｎｐｈｏｓ）</t>
    <phoneticPr fontId="3"/>
  </si>
  <si>
    <t>りん酸（Ｚ）－２－クロロ－１－（２，４，５－トリクロロフェニル）ビニル＝ジメチル</t>
  </si>
  <si>
    <t>22373-78-0</t>
    <phoneticPr fontId="3"/>
  </si>
  <si>
    <t>モネンシンナトリウム</t>
  </si>
  <si>
    <t>モネンシン及びそのナトリウム塩</t>
    <rPh sb="5" eb="6">
      <t>オヨ</t>
    </rPh>
    <rPh sb="14" eb="15">
      <t>エン</t>
    </rPh>
    <phoneticPr fontId="3"/>
  </si>
  <si>
    <t>22781-23-3</t>
  </si>
  <si>
    <t>２，２－ジメチル－１，３－ベンゾジオキソール－４－イル－Ｎ－メチルカルバマート （別名ベンダイオカルブ）</t>
    <phoneticPr fontId="3"/>
  </si>
  <si>
    <t>２，２－ジメチル－１，３－ベンゾジオキソール－４－イル－Ｎ－メチルカルバマート（別名ベンダイオカルブ）</t>
  </si>
  <si>
    <t>22936-75-0</t>
    <phoneticPr fontId="3"/>
  </si>
  <si>
    <t>４－（１，２，ジメチルプロピルアミノ）－２－エチルアミノ－６－メチルチオ－１，３，５－トリアジン（別名ジメタメトリン）</t>
    <phoneticPr fontId="3"/>
  </si>
  <si>
    <t>23103-98-2</t>
    <phoneticPr fontId="3"/>
  </si>
  <si>
    <t>２－ジメチルアミノ－５，６－ジメチルピリミジル－４－Ｎ，Ｎ－ジメチルカルバメート  (別名ピリミカーブ）</t>
    <phoneticPr fontId="3"/>
  </si>
  <si>
    <t>２－ジメチルアミノ－５，６－ジメチルピリミジル－４－Ｎ，Ｎ－ジメチルカルバメート</t>
  </si>
  <si>
    <t>23184-66-9</t>
  </si>
  <si>
    <t>Ｎ－ブトキシメチル－２－クロロ－２’，６’－ジエチルアセトアニリド  （別名ブタクロール）</t>
    <phoneticPr fontId="3"/>
  </si>
  <si>
    <t>Ｎ－ブトキシメチル－２－クロロ－２’，６’－ジエチルアセトアニリド（別名ブタクロール）</t>
  </si>
  <si>
    <t>23422-53-9</t>
  </si>
  <si>
    <t>塩酸ホルメタナート</t>
  </si>
  <si>
    <t>３－［［（ジメチルアミノ）メチリデン］アミノ］フェニル＝メチルカルバマート＝一塩酸塩</t>
  </si>
  <si>
    <t>23564-05-8</t>
  </si>
  <si>
    <t>ジメチル４，４’－（オルト－フェニレン）ビス（３－チオアロファナート）（別名チオファネート－メチル）</t>
    <phoneticPr fontId="3"/>
  </si>
  <si>
    <t>ジメチル＝４，４’－（オルト－フェニレン）ビス（３－チオアロファナート）（別名チオファネートメチル）</t>
  </si>
  <si>
    <t>25013-16-5</t>
  </si>
  <si>
    <t>ブチルヒドロキシアニソール</t>
  </si>
  <si>
    <t>ブチルヒドロキシアニソール（別名ＢＨＡ）</t>
  </si>
  <si>
    <t>25068-38-6</t>
  </si>
  <si>
    <t>４，４’－イソプロピリデンジフェノールと１－クロロ－２，３－エポキシプロパンの重縮合物（液状のものに限る。）</t>
    <phoneticPr fontId="3"/>
  </si>
  <si>
    <t>４，４’－イソプロピリデンジフェノールと１－クロロ－２，３－エポキシプロパンの重縮合物（液状のものに限る。）</t>
  </si>
  <si>
    <t>25103-58-6</t>
  </si>
  <si>
    <t>ターシャリ－ドデカンチオール</t>
    <phoneticPr fontId="3"/>
  </si>
  <si>
    <t>ターシャリ－ドデカンチオール</t>
  </si>
  <si>
    <t>25154-52-3</t>
  </si>
  <si>
    <t>ノニルフェノール</t>
  </si>
  <si>
    <t>25154-54-5</t>
  </si>
  <si>
    <t>ジニトロベンゼン（異性体混合物）</t>
    <phoneticPr fontId="3"/>
  </si>
  <si>
    <t>25167-80-0</t>
    <phoneticPr fontId="3"/>
  </si>
  <si>
    <t>クロロフェノール</t>
  </si>
  <si>
    <t>25168-24-5</t>
  </si>
  <si>
    <t>ジブチルスズビス（イソオクチル＝チオグリコレート）</t>
    <phoneticPr fontId="3"/>
  </si>
  <si>
    <t>25265-76-3</t>
    <phoneticPr fontId="3"/>
  </si>
  <si>
    <t>フェニレンジアミン</t>
  </si>
  <si>
    <t>25321-14-6</t>
    <phoneticPr fontId="3"/>
  </si>
  <si>
    <t>ジニトロトルエン （異性体混合物）</t>
    <phoneticPr fontId="3"/>
  </si>
  <si>
    <t>２，４－ジニトロトルエン、２，５－ジニトロトルエン、２，６－ジニトロトルエン
３，４－ジニトロトルエン、３，５－ジニトロトルエン、（２，３－ジニトロトルエン）</t>
    <phoneticPr fontId="3"/>
  </si>
  <si>
    <t>25376-45-8</t>
    <phoneticPr fontId="3"/>
  </si>
  <si>
    <t>トルイレンジアミン</t>
  </si>
  <si>
    <t>トルイレンジアミン</t>
    <phoneticPr fontId="3"/>
  </si>
  <si>
    <t>25550-51-0</t>
  </si>
  <si>
    <t>メチルヘキサヒドロ無水フタル酸</t>
  </si>
  <si>
    <t>メチルシクロヘキサン－１，２－ジカルボン酸無水物</t>
  </si>
  <si>
    <t>25584-83-2</t>
  </si>
  <si>
    <t>アクリル酸とプロパン－１，２－ジオールのモノエステル</t>
    <phoneticPr fontId="3"/>
  </si>
  <si>
    <t>プロパン－１，２－ジオール＝モノアクリラート</t>
  </si>
  <si>
    <t>26087-47-8</t>
  </si>
  <si>
    <t>チオりん酸Ｓ－ベンジル－Ｏ，Ｏ－ジイソプロピル (別名イプロベンホス)</t>
    <phoneticPr fontId="3"/>
  </si>
  <si>
    <t>チオりん酸Ｓ－ベンジル－Ｏ，Ｏ－ジイソプロピル（別名イプロベンホス又はＩＢＰ）</t>
  </si>
  <si>
    <t>26447-14-3</t>
  </si>
  <si>
    <t>１，２－エポキシ－３－（トリルオキシ）プロパン</t>
    <phoneticPr fontId="3"/>
  </si>
  <si>
    <t>１，２－エポキシ－３－（トリルオキシ）プロパン</t>
  </si>
  <si>
    <t>26447-40-5</t>
    <phoneticPr fontId="3"/>
  </si>
  <si>
    <t>１，１’－メチレンビス（イソシアナトベンゼン）</t>
  </si>
  <si>
    <t>26530-20-1</t>
    <phoneticPr fontId="3"/>
  </si>
  <si>
    <t>２－ｎ－オクチル－４－イソチアゾリン－３－オン</t>
    <phoneticPr fontId="3"/>
  </si>
  <si>
    <t>２－オクチル－４－イソチアゾリン－３－オン</t>
  </si>
  <si>
    <t>26628-22-8</t>
    <phoneticPr fontId="3"/>
  </si>
  <si>
    <t>アジ化ナトリウム</t>
    <phoneticPr fontId="3"/>
  </si>
  <si>
    <t>26761-45-5</t>
    <phoneticPr fontId="3"/>
  </si>
  <si>
    <t>オキシラン－２－イルメチル＝ネオデカノアート（別名：ネオデカン酸オキシラニルメチル）</t>
  </si>
  <si>
    <t>26952-21-6</t>
  </si>
  <si>
    <t>イソオクタノール</t>
    <phoneticPr fontId="3"/>
  </si>
  <si>
    <t>27083-27-8</t>
  </si>
  <si>
    <t>ポリヘキサメチレンビグアナイド</t>
  </si>
  <si>
    <t>ポリ［グアニジン－Ｎ，Ｎ′－ジイルヘキサン－１，６－ジイルイミノ（イミノメチレン）］塩酸塩</t>
    <phoneticPr fontId="3"/>
  </si>
  <si>
    <t>ポリ［グアニジン－Ｎ，Ｎ’－ジイルヘキサン－１，６－ジイルイミノ（イミノメチレン）］塩酸塩</t>
  </si>
  <si>
    <t>27176-87-0</t>
  </si>
  <si>
    <t>ドデシルベンゼンスルホン酸</t>
  </si>
  <si>
    <t>27459-10-5</t>
    <phoneticPr fontId="3"/>
  </si>
  <si>
    <t>４－イソドデシルフェノール</t>
    <phoneticPr fontId="3"/>
  </si>
  <si>
    <t>31242-93-0</t>
  </si>
  <si>
    <t>塩素化ジフェニルオキシド</t>
  </si>
  <si>
    <t>塩素化ジフェニルオキシド</t>
    <phoneticPr fontId="3"/>
  </si>
  <si>
    <t>32055-14-4</t>
    <phoneticPr fontId="3"/>
  </si>
  <si>
    <t>アニリン・ホルムアルデヒド・ホスゲン重合物</t>
  </si>
  <si>
    <t>32210-23-4</t>
    <phoneticPr fontId="3"/>
  </si>
  <si>
    <t>４－ｔｅｒｔ－ブチルシクロヘキサン－１－イル＝アセタート</t>
  </si>
  <si>
    <t>32388-55-9</t>
    <phoneticPr fontId="3"/>
  </si>
  <si>
    <t>１－［（３Ｒ，３ａＲ，７Ｒ，８ａＳ）－３，６，８，８－テトラメチル－２，３，４，７，８，８ａ－ヘキサヒドロ－１Ｈ－３ａ，７－メタノアズレン－５－イル］エタノン</t>
    <phoneticPr fontId="3"/>
  </si>
  <si>
    <t>33089-61-1</t>
  </si>
  <si>
    <t>３－メチル－１，５－ジ（２，４－キシリル）－１，３，５－トリアザペンタ－１，４－ジエン (別名アミトラズ)</t>
    <phoneticPr fontId="3"/>
  </si>
  <si>
    <t>３－メチル－１，５－ジ（２，４－キシリル）－１，３，５－トリアザペンタ－１，４－ジエン（別名アミトラズ）</t>
  </si>
  <si>
    <t>34590-94-8</t>
  </si>
  <si>
    <t>ジプロピレングリコールメチルエーテル</t>
  </si>
  <si>
    <t>１－（２－メトキシ－２－メチルエトキシ）－２－プロパノール</t>
    <phoneticPr fontId="3"/>
  </si>
  <si>
    <t>34643-46-4</t>
  </si>
  <si>
    <t>ジチオりん酸Ｏ－２，４－ジクロロフェニルＯ－エチル－Ｓ－プロピル</t>
    <phoneticPr fontId="3"/>
  </si>
  <si>
    <t>ジチオりん酸Ｏ－２，４－ジクロロフェニル－Ｏ－エチル－Ｓ－プロピル（別名プロチオホス）</t>
  </si>
  <si>
    <t>35400-43-2</t>
  </si>
  <si>
    <t>ジチオりん酸Ｏ－エチル－Ｏ－（４－メチルチオフェニル）－Ｓ－ｎ－プロピル</t>
    <phoneticPr fontId="3"/>
  </si>
  <si>
    <t>ジチオりん酸Ｏ－エチル－Ｏ－（４－メチルチオフェニル）－Ｓ－ノルマル－プロピル（別名スルプロホス）</t>
    <phoneticPr fontId="3"/>
  </si>
  <si>
    <t>36483-57-5</t>
    <phoneticPr fontId="3"/>
  </si>
  <si>
    <t>３－ブロモ－２，２－ビス（ブロモメチル）プロパン－１－オール</t>
  </si>
  <si>
    <t>37244-98-7</t>
    <phoneticPr fontId="3"/>
  </si>
  <si>
    <t>39148-24-8</t>
  </si>
  <si>
    <t>アルミニウム＝トリス（エチル＝ホスホナート）（別名ホセチル又はホセチルアルミニウム）</t>
    <phoneticPr fontId="3"/>
  </si>
  <si>
    <t>39300-45-3</t>
    <phoneticPr fontId="3"/>
  </si>
  <si>
    <t>ジニトロメチルヘプチルフェニルクロトナート</t>
  </si>
  <si>
    <t>39430-27-8</t>
  </si>
  <si>
    <t>炭酸ニッケル四水和物</t>
  </si>
  <si>
    <t>39680-90-5</t>
    <phoneticPr fontId="3"/>
  </si>
  <si>
    <t>Ｎ－メチルジチオカルバミン酸アンモニウム  (別名カーバム、メタムアンモニウム塩)</t>
    <phoneticPr fontId="3"/>
  </si>
  <si>
    <t>Ｎ－メチルジチオカルバミン酸アンモニウム</t>
  </si>
  <si>
    <t>39807-15-3</t>
    <phoneticPr fontId="3"/>
  </si>
  <si>
    <t>５－ターシャリ－ブチル－３－［２，４－ジクロロ－５－（プロパ－２－イン－１－イルオキシ）フェニル］－１，３，４－オキサジアゾール－２（３Ｈ）－オン（別名オキサジアリギル）</t>
    <phoneticPr fontId="3"/>
  </si>
  <si>
    <t>40220-08-4</t>
    <phoneticPr fontId="3"/>
  </si>
  <si>
    <t>（2,4,6-トリオキソ-1,3,5-トリアジナン-1,3,5-トリイル）トリエチレン=トリアクリラート（別名トリス[2-(アクリロイルオキシ)エチル]イソシアヌラート）</t>
    <phoneticPr fontId="3"/>
  </si>
  <si>
    <t>41198-08-7</t>
  </si>
  <si>
    <t>チオりん酸Ｏ－４－ブロモ－２－クロロフェニル－Ｏ－エチル－Ｓ－プロピル</t>
    <phoneticPr fontId="3"/>
  </si>
  <si>
    <t>チオりん酸Ｏ－４－ブロモ－２－クロロフェニル－Ｏ－エチル－Ｓ－プロピル（別名プロフェノホス）</t>
  </si>
  <si>
    <t>41205-21-4</t>
    <phoneticPr fontId="3"/>
  </si>
  <si>
    <t>Ｎ－（４’－フルオロフエニル）－２，３－ジクロロマレイミド（別名フルオルイミド）</t>
    <phoneticPr fontId="3"/>
  </si>
  <si>
    <t>42978-66-5</t>
  </si>
  <si>
    <t>トリプロピレングリコールジアクリレート</t>
  </si>
  <si>
    <t>トリプロピレングリコールジアクリラート</t>
  </si>
  <si>
    <t>50471-44-8</t>
  </si>
  <si>
    <t>（ＲＳ）－３－（３，５－ジクロロフェニル）－５－メチル－５－ビニル－１，３－オキサゾリジン－２，４－ジオン【ビンクロゾリン】</t>
    <phoneticPr fontId="3"/>
  </si>
  <si>
    <t>（ＲＳ）－３－（３，５－ジクロロフェニル）－５－メチル－５－ビニル－１，３－オキサゾリジン－２，４－ジオン（別名ビンクロゾリン）</t>
    <phoneticPr fontId="3"/>
  </si>
  <si>
    <t>51218-45-2</t>
    <phoneticPr fontId="3"/>
  </si>
  <si>
    <t>２－クロロ－２’－エチル－Ｎ－（２－メトキシ－１－メチルエチル）－６’－メチルアセトアニリド （別名メトラクロール）</t>
    <phoneticPr fontId="3"/>
  </si>
  <si>
    <t>２－クロロ－２’－エチル－Ｎ－（２－メトキシ－１－メチルエチル）－６’－メチルアセトアニリド（別名メトラクロール）</t>
  </si>
  <si>
    <t>51218-49-6</t>
  </si>
  <si>
    <t>２－クロロ－２’， ６’－ジエチル－Ｎ－（２－プロポキシエチル）アセトアニリド （別名プレチラクロール）</t>
    <phoneticPr fontId="3"/>
  </si>
  <si>
    <t>２－クロロ－２’，６’－ジエチル－Ｎ－（２－プロポキシエチル）アセトアニリド（別名プレチラクロール）</t>
  </si>
  <si>
    <t>51235-04-2</t>
    <phoneticPr fontId="3"/>
  </si>
  <si>
    <t>３－シクロヘキシル－６－（ジメチルアミノ）－１－メチル－１，３，５－トリアジン－２，４（１Ｈ，３Ｈ）－ジオン（別名ヘキサジノン）</t>
    <phoneticPr fontId="3"/>
  </si>
  <si>
    <t>51594-55-9</t>
    <phoneticPr fontId="3"/>
  </si>
  <si>
    <t>（Ｒ）－１－クロロ－２，３－エポキシプロパン</t>
    <phoneticPr fontId="3"/>
  </si>
  <si>
    <t>51630-58-1</t>
  </si>
  <si>
    <t>α－シアノ－３－フェノキシベンジル＝２－（４－クロロフェニル）－３－メチルブチラート</t>
    <phoneticPr fontId="3"/>
  </si>
  <si>
    <t>アルファ－シアノ－３－フェノキシベンジル＝２－（４－クロロフェニル）－３－メチルブチラート</t>
  </si>
  <si>
    <t>52315-07-8</t>
  </si>
  <si>
    <t>α－シアノ－３－フェノキシベンジル＝３－（２，２－ジクロロビニル）－２，２－ジメチルシクロプロパンカルボキシラート（別名シペルメトリン）※シペルメトリン（ａｌｐｈａ－シペルメトリン及びｚｅｔａ－シペルメトリンを含む）</t>
    <phoneticPr fontId="3"/>
  </si>
  <si>
    <t>アルファ－シアノ－３－フェノキシベンジル＝３－（２，２－ジクロロビニル）－２，２－ジメチルシクロプロパンカルボキシラート（別名シペルメトリン）</t>
  </si>
  <si>
    <t>52556-42-0</t>
    <phoneticPr fontId="3"/>
  </si>
  <si>
    <t>３－アリルオキシ－２－ヒドロキシ－１－プロパンスルホン酸ナトリウム</t>
  </si>
  <si>
    <t>52829-07-9</t>
  </si>
  <si>
    <t>ビス（２，２，６，６－テトラメチル－４－ピペリジル）セバケート</t>
    <phoneticPr fontId="3"/>
  </si>
  <si>
    <t>ビス（２，２，６，６－テトラメチル－４－ピペリジル）＝セバケート</t>
  </si>
  <si>
    <t>52888-80-9</t>
    <phoneticPr fontId="3"/>
  </si>
  <si>
    <t>Ｓ－ベンジル＝ジプロピルカルバモチオアート（別名プロスルホカルブ）</t>
    <phoneticPr fontId="3"/>
  </si>
  <si>
    <t>53209-19-1</t>
  </si>
  <si>
    <t>４－ニトロ－ｏ－フェニレンジアミン・塩酸塩</t>
    <phoneticPr fontId="3"/>
  </si>
  <si>
    <t>４－ニトロ－オルト－フェニレンジアミン一塩酸塩</t>
  </si>
  <si>
    <t>54464-57-2</t>
    <phoneticPr fontId="3"/>
  </si>
  <si>
    <t>１－（２，３，８，８－テトラメチル－ １，２，３，４，５，６，７，８－オクタヒドロナフタレン－２－イル）エタン－１－オン（別名：Ｉｓｏ　Ｅ　Ｓｕｐｅｒ）</t>
    <phoneticPr fontId="3"/>
  </si>
  <si>
    <t>55285-14-8</t>
  </si>
  <si>
    <t>Ｎ－ジブチルアミノチオ－Ｎ－メチルカルバミン酸２，３－ジヒドロ－２，２－ジメチル－７－ベンゾ［ｂ］フラニル</t>
    <phoneticPr fontId="3"/>
  </si>
  <si>
    <t>Ｎ－ジブチルアミノチオ－Ｎ－メチルカルバミン酸２，３－ジヒドロ－２，２－ジメチル－７－ベンゾ［ｂ］フラニル（別名カルボスルファン）</t>
  </si>
  <si>
    <t>55406-53-6</t>
    <phoneticPr fontId="3"/>
  </si>
  <si>
    <t>３－ヨード－２－プロピニル＝ブチルカルバマート</t>
  </si>
  <si>
    <t>55512-33-9</t>
  </si>
  <si>
    <t>Ｏ－6－クロロ－３－フェニル－４－ピリダジニル＝Ｓ－ｎ－オクチル＝チオカルボナート</t>
    <phoneticPr fontId="3"/>
  </si>
  <si>
    <t>Ｏ－６－クロロ－３－フェニル－４－ピリダジニル＝Ｓ－オクチル＝チオカルボナート</t>
  </si>
  <si>
    <t>57018-04-9</t>
    <phoneticPr fontId="3"/>
  </si>
  <si>
    <t>Ｏ－２，６－ジクロロ－ｐ－トリル＝Ｏ，Ｏ－ジメチル＝ホスホロチオアート（別名トルクロホスメチル）</t>
    <phoneticPr fontId="3"/>
  </si>
  <si>
    <t>57427-55-1</t>
    <phoneticPr fontId="3"/>
  </si>
  <si>
    <t>テトラプロピレンフェノール</t>
  </si>
  <si>
    <t>57966-95-7</t>
  </si>
  <si>
    <t>１－［（ＥＺ）－２－シアノ－２－メトキシイミノアセチル－３－エチルウレア（別名シモキサニル）</t>
    <phoneticPr fontId="3"/>
  </si>
  <si>
    <t>60207-90-1</t>
    <phoneticPr fontId="3"/>
  </si>
  <si>
    <t>（２ＲＳ，４ＲＳ；２ＲS，４ＲＳ）－１－［２－（２，４－ジクロロフェニル）－４－プロピル－１，３－ジオキソラン－２－イルメチル］－１Ｈ－１，２，４－トリアゾール（別名プロピコナゾール）</t>
    <phoneticPr fontId="3"/>
  </si>
  <si>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</si>
  <si>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61788-46-3</t>
  </si>
  <si>
    <t>ココアルキルアミン</t>
  </si>
  <si>
    <t>61789-40-0</t>
  </si>
  <si>
    <t>（３－アミノプロパン－１－イル）（カルボキシメチル）ジメチルアンモニウムのＮ－ヤシアシル誘導体内部塩</t>
    <phoneticPr fontId="3"/>
  </si>
  <si>
    <t>（３－アミノプロパン－１－イル）（カルボキシメチル）ジメチルアンモニウムのＮ－ココアシル誘導体内部塩</t>
  </si>
  <si>
    <t>61789-80-8</t>
  </si>
  <si>
    <t>ビス（水素化牛脂）ジメチルアンモニウム＝クロリド</t>
    <phoneticPr fontId="3"/>
  </si>
  <si>
    <t>ビス（水素化牛脂由来アルキル）ジメチルアンモニウム＝クロリド</t>
  </si>
  <si>
    <t>61791-26-2</t>
    <phoneticPr fontId="3"/>
  </si>
  <si>
    <t>獣脂アルキルアミンのエトキシ化物</t>
    <phoneticPr fontId="3"/>
  </si>
  <si>
    <t>63935-38-6</t>
  </si>
  <si>
    <t>α－シアノ－３－フェノキシベンジル＝２，２－ジクロロ－１－（４－エトキシフェニル）シクロプロパンカルボキシラート（別名シクロプロトリン）</t>
    <phoneticPr fontId="3"/>
  </si>
  <si>
    <t>アルファ－シアノ－３－フェノキシベンジル＝２，２－ジクロロ－１－（４－エトキシフェニル）－１－シクロプロパンカルボキシラート（別名シクロプロトリン）</t>
  </si>
  <si>
    <t>64359-81-5</t>
    <phoneticPr fontId="3"/>
  </si>
  <si>
    <t>４，５－ジクロロ－２－オクチルイソチアゾール－３（２Ｈ）－オン</t>
  </si>
  <si>
    <t>64440-88-6</t>
  </si>
  <si>
    <t>ビス（Ｎ，Ｎ－ジメチルジチオカルバミン酸）Ｎ，Ｎ’－エチレンビス（チオカルバモイルチオ亜鉛）</t>
    <phoneticPr fontId="3"/>
  </si>
  <si>
    <t>ビス（Ｎ，Ｎ－ジメチルジチオカルバミン酸）Ｎ，Ｎ’－エチレンビス（チオカルバモイルチオ亜鉛）（別名ポリカーバメート）</t>
  </si>
  <si>
    <t>65321-67-7</t>
  </si>
  <si>
    <t>トルエン－２，４－ジアンモニウム硫酸塩</t>
    <phoneticPr fontId="3"/>
  </si>
  <si>
    <t>トルエン－２，４－ジアンモニウム硫酸塩</t>
  </si>
  <si>
    <t>65907-30-4</t>
  </si>
  <si>
    <t>フラチオカルブ</t>
  </si>
  <si>
    <t>ブチル＝２，３－ジヒドロ－２，２－ジメチルベンゾフラン－７－イル＝Ｎ，Ｎ’－ジメチル－Ｎ，Ｎ’－チオジカルバマート（別名フラチオカルブ）</t>
  </si>
  <si>
    <t>66230-04-4</t>
  </si>
  <si>
    <t>エスフェンバレレート</t>
  </si>
  <si>
    <t>（Ｓ）－アルファ－シアノ－３－フェノキシベンジル＝（Ｓ）－２－（４－クロロフェニル）－３－メチルブチラート（別名エスフェンバレレート）</t>
  </si>
  <si>
    <t>67375-30-8</t>
    <phoneticPr fontId="3"/>
  </si>
  <si>
    <t>（Ｓ）－α－シアノ－３－フェノキシベンジル＝３－（２，２－ジクロロビニル）－２，２－ジメチル－ｃｉｓ－シクロプロパンカルボキシラート</t>
    <phoneticPr fontId="3"/>
  </si>
  <si>
    <t>（Ｓ）－アルファ－シアノ－３－フェノキシベンジル＝３－（２，２－ジクロロビニル）－２，２－ジメチル－シス－シクロプロパンカルボキシラート</t>
  </si>
  <si>
    <t>68131-39-5</t>
    <phoneticPr fontId="3"/>
  </si>
  <si>
    <t>ポリ（オキシエチレン）＝アルキルエーテル（アルキル基の炭素数が１２から１５ までのもの及びその混合物に限る。）</t>
  </si>
  <si>
    <t>ポリ（オキシエチレン）＝アルキルエーテル（アルキル基の炭素数が１２から１５までのもの及びその混合物に限る。）</t>
    <phoneticPr fontId="3"/>
  </si>
  <si>
    <t>68424-85-1</t>
    <phoneticPr fontId="3"/>
  </si>
  <si>
    <t>アルキル（Ｃ＝１２～１６）（ベンジル）（ジメチル）アンモニウム＝クロリド</t>
    <phoneticPr fontId="3"/>
  </si>
  <si>
    <t>68609-97-2</t>
  </si>
  <si>
    <t>脂肪族（Ｃ１２－１４）グリシジルエーテル</t>
    <phoneticPr fontId="3"/>
  </si>
  <si>
    <t>２－［（アルキルオキシ）メチル］オキシラン（アルキル基の炭素数が１２から１４までのもの及びその混合物に限る。）</t>
  </si>
  <si>
    <t>68694-11-1</t>
    <phoneticPr fontId="3"/>
  </si>
  <si>
    <t>トリフルミゾール</t>
  </si>
  <si>
    <t>71048-99-2</t>
  </si>
  <si>
    <t>Ｌ－２－アミノ－４－［（ヒドロキシ）（メチル）－ホスフィノイル］ブチリル－Ｌ－アラニル－Ｌ－アラニンナトリウム塩</t>
    <phoneticPr fontId="3"/>
  </si>
  <si>
    <t>Ｌ－２－アミノ－４－［（ヒドロキシ）（メチル）ホスフィノイル］ブチリル－Ｌ－アラニル－Ｌ－アラニンナトリウム塩</t>
  </si>
  <si>
    <t>79622-59-6</t>
  </si>
  <si>
    <t>３－クロロ－Ｎ－（３－クロロ－５－トリフルオロメチル－２－ピリジル）－α，α，α－トリフルオロ－２，６－ジニトロ－ｐ－トルイジン（別名フルアジナム）</t>
    <phoneticPr fontId="3"/>
  </si>
  <si>
    <t>３－クロロ－Ｎ－（３－クロロ－５－トリフルオロメチル－２－ピリジル）－アルファ，アルファ，アルファ－トリフルオロ－２，６－ジニトロ－パラ－トルイジン（別名フルアジナム）</t>
    <phoneticPr fontId="3"/>
  </si>
  <si>
    <t>79983-71-4</t>
  </si>
  <si>
    <t>２－（２，４－ジクロロフェニル）－１－（１Ｈ－１，２，４－トリアゾール－１－イル）－２－ヘキサノール（別名ヘキサコナゾ－ル）</t>
    <phoneticPr fontId="3"/>
  </si>
  <si>
    <t>２－（２，４－ジクロロフェニル）－１－（１Ｈ－１，２，４－トリアゾール－１－イル）－２－ヘキサノール（別名ヘキサコナゾール）</t>
  </si>
  <si>
    <t>81334-34-1</t>
    <phoneticPr fontId="3"/>
  </si>
  <si>
    <t>（ＲＳ）－２－（４－イソプロピル－４－メチル－５－オキソ－２－イミダゾリン－２－イル）ニコチン酸（別名イマザピル（酸））</t>
    <phoneticPr fontId="3"/>
  </si>
  <si>
    <t>82633-79-2</t>
  </si>
  <si>
    <t>２－メチル－５，６－ジヒドロ－４Ｈ－シクロペンタ［ｄ］イソチアゾール－３－オン</t>
    <phoneticPr fontId="3"/>
  </si>
  <si>
    <t>２－メチル－５，６－ジヒドロ－４Ｈ－シクロペンタ［ｄ］イソチアゾール－３－オン</t>
  </si>
  <si>
    <t>82657-04-3</t>
  </si>
  <si>
    <t>２－メチル－１，１’－ビフェニル－３－イルメチル＝（Ｚ）－３－（２－クロロ－３，３，３－トリフルオロ－１－プロペニル）－２，２－ジメチルシクロプロパンカルボキシラート</t>
    <phoneticPr fontId="3"/>
  </si>
  <si>
    <t>２－メチル－１，１’－ビフェニル－３－イルメチル＝（Ｚ）－３－（２－クロロ－３，３，３－トリフルオロ－１－プロペニル）－２，２－ジメチルシクロプロパンカルボキシラート（別名ビフェントリン）</t>
  </si>
  <si>
    <t>84852-15-3</t>
  </si>
  <si>
    <t>４－ノニルフェノール（分枝）</t>
    <phoneticPr fontId="3"/>
  </si>
  <si>
    <t>４－ノニルフェノール（分枝型のものに限る。）</t>
  </si>
  <si>
    <t>85409-22-9</t>
    <phoneticPr fontId="3"/>
  </si>
  <si>
    <t>アルキル（Ｃ＝１２～１４）（ベンジル）（ジメチル）アンモニウム＝クロリド</t>
  </si>
  <si>
    <t>85954-11-6</t>
  </si>
  <si>
    <t>４，４’－ビス（２，３－エポキシプロポキシ）－３，３’，５，５’－テトラメチルビフェニル（２，２’－（（３，３’，５，５’－ｔｅｔｒａｍｅｔｈｙｌ－（１，１’－ｂｉｐｈｅｎｙｌ）－４，４’－ｄｉｙｌ）－ｂｉｓ（ｏｘｙｍｅｔｈｙｌｅｎｅ））－ｂｉｓ－ｏｘｉｒａｎｅ）</t>
    <phoneticPr fontId="3"/>
  </si>
  <si>
    <t>４，４’－ビス［（２，３－エポキシプロピル）オキシ］－３，３’，５，５’－テトラメチルビフェニル</t>
  </si>
  <si>
    <t>86598-92-7</t>
  </si>
  <si>
    <t>４－クロロベンジル＝Ｎ－（２，４－ジクロロフェニル）－２－（１Ｈ－１，２，４－トリアゾール－１－イル）チオアセトイミダート</t>
    <phoneticPr fontId="3"/>
  </si>
  <si>
    <t>４－クロロベンジル＝Ｎ－（２，４－ジクロロフェニル）－２－（１Ｈ－１，２，４－トリアゾール－１－イル）チオアセトイミダート</t>
  </si>
  <si>
    <t>87392-12-9</t>
    <phoneticPr fontId="3"/>
  </si>
  <si>
    <t>２－クロロ－Ｎ－（２－エチル－６－メチルフェニル）－Ｎ－［（Ｓ）－１－メトキシプロパン－２－イル］アセトアミド（別名メトラクロール（Ｓ体））</t>
    <phoneticPr fontId="3"/>
  </si>
  <si>
    <t>R8年度</t>
    <phoneticPr fontId="3"/>
  </si>
  <si>
    <t>87674-68-8</t>
    <phoneticPr fontId="3"/>
  </si>
  <si>
    <t>（ＲＳ）－２－クロロ－Ｎ－（２，４－ジメチル－３－チエニル）－Ｎ－（２－メトキシ－１－メチルエチル）アセトアミド（別名ジメテナミド）</t>
    <phoneticPr fontId="3"/>
  </si>
  <si>
    <t>95465-99-9</t>
  </si>
  <si>
    <t>Ｓ，Ｓ－ビス（１－メチルプロピル）＝Ｏ－エチル＝ホスホロジチオアート（別名カズサホス）</t>
    <phoneticPr fontId="3"/>
  </si>
  <si>
    <t>96491-05-3</t>
    <phoneticPr fontId="3"/>
  </si>
  <si>
    <t>２－クロロ－N－（３－メトキシ－２－チエニル）－２’，６’－ジメチルアセトアニリド</t>
    <phoneticPr fontId="3"/>
  </si>
  <si>
    <t>２－クロロ－Ｎ－（３－メトキシ－２－チエニルメチル）－２’，６’－ジメチルアセトアニリド</t>
  </si>
  <si>
    <t>98886-44-3</t>
  </si>
  <si>
    <t>ホスチアゼート</t>
  </si>
  <si>
    <t>Ｏ－エチル＝Ｓ－１－メチルプロピル＝（２－オキソ－３－チアゾリジニル）ホスホノチオアート（別名ホスチアゼート）</t>
    <phoneticPr fontId="3"/>
  </si>
  <si>
    <t>102851-06-9</t>
  </si>
  <si>
    <t>α－シアノ－３－フェノキシベンジル＝Ｎ－（２－クロロ－α，α，α－トリフルオロ－ｐ－トリル）－Ｄ－バリナート (別名フルバリネート）</t>
    <phoneticPr fontId="3"/>
  </si>
  <si>
    <t>（ＲＳ）－アルファ－シアノ－３－フェノキシベンジル＝Ｎ－（２－クロロ－アルファ，アルファ，アルファ－トリフルオロ－パラ－トリル）－Ｄ－バリナート（別名フルバリネート）</t>
  </si>
  <si>
    <t>103055-07-8</t>
    <phoneticPr fontId="3"/>
  </si>
  <si>
    <t>（RS）‐1‐［2,5‐ジクロロ‐4‐（1,1,2,3,3,3‐ヘキサフルオロプロポキシ）フェニル］‐3‐（2,6‐ジフルオロベンゾイル）ウレア（別名ルフェヌロン）</t>
    <phoneticPr fontId="3"/>
  </si>
  <si>
    <t>105779-78-0</t>
  </si>
  <si>
    <t>５－クロロ－N－｛２－［４－（２－エトキシエチル）－２，３－ジメチルフェノキシ］エチル｝－６－エチルピリミジン－４－アミン（別名ピリミジフェン）</t>
    <phoneticPr fontId="3"/>
  </si>
  <si>
    <t>５－クロロ－Ｎ－［２－［４－（２－エトキシエチル）－２，３－ジメチルフェノキシ］エチル］－６－エチルピリミジン－４－アミン（別名ピリミジフェン）</t>
  </si>
  <si>
    <t>106917-52-6</t>
  </si>
  <si>
    <t>２’，４－ジクロロ－α，α，α－トリフルオロ－４’－ニトロ－ｍ－トルエンスルホンアニリド　（別名フルスルファミド）</t>
    <phoneticPr fontId="3"/>
  </si>
  <si>
    <t>２’，４－ジクロロ－アルファ，アルファ，アルファ－トリフルオロ－４’－ニトロメタトルエンスルホンアニリド（別名フルスルファミド）</t>
  </si>
  <si>
    <t>110956-75-7</t>
    <phoneticPr fontId="3"/>
  </si>
  <si>
    <t>３－（４－クロロ－５－シクロペンチルオキシ－２－フルオロフェニル）－５－イソプロピリ. デン－１，３－オキサゾリジン－２，４－ジオン（別名ペントキサゾン）</t>
    <phoneticPr fontId="3"/>
  </si>
  <si>
    <t>３－（４－クロロ－５－シクロペンチルオキシ－２－フルオロフェニル）－５－イソプロピリデン－１，３－オキサゾリジン－２，４－ジオン（別名ペントキサゾン）</t>
  </si>
  <si>
    <t>111988-49-9</t>
    <phoneticPr fontId="3"/>
  </si>
  <si>
    <t>チアクロプリド</t>
  </si>
  <si>
    <t>３－（６－クロロピリジン－３－イルメチル）－１，３－チアゾリジン－２－イリデンシアナミド（別名チアクロプリド）</t>
    <phoneticPr fontId="3"/>
  </si>
  <si>
    <t>119168-77-3</t>
  </si>
  <si>
    <t>Ｎ－（４－ｔｅｒｔ－ブチルベンジル）－４－クロロ－３－エチル－１－メチルピラゾール－５－カルボキサミド（別名テブフェンピラド）</t>
    <phoneticPr fontId="3"/>
  </si>
  <si>
    <t>Ｎ－（４－ターシャリ－ブチルベンジル）－４－クロロ－３－エチル－１－メチルピラゾール－５－カルボキサミド（別名テブフェンピラド）</t>
  </si>
  <si>
    <t>121158-58-5</t>
    <phoneticPr fontId="3"/>
  </si>
  <si>
    <t>ドデシル（分枝型）フェノール</t>
    <phoneticPr fontId="3"/>
  </si>
  <si>
    <t>121552-61-2</t>
    <phoneticPr fontId="3"/>
  </si>
  <si>
    <t>４－シクロプロピル－６－メチル－Ｎ－フェニルピリミジン－２－アミン（別名シプロジニル）</t>
    <phoneticPr fontId="3"/>
  </si>
  <si>
    <t>133220-30-1</t>
  </si>
  <si>
    <t>（ＲＳ）－２－［２－（３－クロロフェニル）－２，３－エポキシプロピル］－２－エチルインダン－１，３－ジオン （別名インダノファン）</t>
    <phoneticPr fontId="3"/>
  </si>
  <si>
    <t>（ＲＳ）－２－［２－（３－クロロフェニル）－２，３－エポキシプロピル］－２－エチルインダン－１，３－ジオン（別名インダノファン）</t>
  </si>
  <si>
    <t>134098-61-6</t>
  </si>
  <si>
    <t>ｔｅｒｔ－ブチル＝４－（｛［（１，３－ジメチル－５－フェノキシ－４－ピラゾリル）メチリデン］アミノオキシ｝メチル）ベンゾアート</t>
    <phoneticPr fontId="3"/>
  </si>
  <si>
    <t>ターシャリ－ブチル＝４－［［［（１，３－ジメチル－５－フェノキシ－４－ピラゾリル）メチリデン］アミノオキシ］メチル］ベンゾアート（別名フェンピロキシメート）</t>
  </si>
  <si>
    <t>136191-64-5</t>
  </si>
  <si>
    <t>メチル＝２－（４，６－ジメトキシ－２－ピリミジニルオキシ）－６－［１－（メトキシイミノ）エチル］ベンゾアート</t>
    <phoneticPr fontId="3"/>
  </si>
  <si>
    <t>メチル＝２－（４，６－ジメトキシ－２－ピリミジニルオキシ）－６－［１－（メトキシイミノ）エチル］ベンゾアート（別名ピリミノバックメチル）</t>
  </si>
  <si>
    <t>141517-21-7</t>
  </si>
  <si>
    <t>メチル＝（Ｅ）－メトキシイミノ－｛（Ｅ）－アルファ－［１－（アルファ，アルファ，アルファ－トリフルオロ－メタ－トリル）エチリデンアミノオキシ］－オルト－トリル｝アセタート（別名トリフロキシストロビン）</t>
    <phoneticPr fontId="3"/>
  </si>
  <si>
    <t>メチル＝（Ｅ）－メトキシイミノ－［２－［［［［（Ｅ）－１－［３－（トリフルオロメチル）フェニル］エチリデン］アミノ］オキシ］メチル］フェニル］アセタート（別名トリフロキシストロビン）</t>
  </si>
  <si>
    <t>142459-58-3</t>
    <phoneticPr fontId="3"/>
  </si>
  <si>
    <t>４’－フルオロ－Ｎ－イソプロピル－２－（５－トリフルオロメチル－１，３，４－チアジアゾール－２－イルオキシ）アセトアニリド（別名フルフェナセット）</t>
    <phoneticPr fontId="3"/>
  </si>
  <si>
    <t>148477-71-8</t>
    <phoneticPr fontId="3"/>
  </si>
  <si>
    <t>２，２－ジメチルブタン酸＝３－（２，４－ジクロロフェニル）－２－オキソ－１－オキサスピロ［４．５］デカ－３－エン－４－イル（別名スピロジクロフェン）</t>
    <phoneticPr fontId="3"/>
  </si>
  <si>
    <t>149877-41-8</t>
  </si>
  <si>
    <t>イソプロピル＝２－（４－メトキシビフェニル－３－イル）ヒドラジノホルマート （別名ビフェナゼート）</t>
    <phoneticPr fontId="3"/>
  </si>
  <si>
    <t>イソプロピル＝２－（４－メトキシビフェニル－３－イル）ヒドラジノホルマート（別名ビフェナゼート）</t>
  </si>
  <si>
    <t>155569-91-8</t>
  </si>
  <si>
    <t>エマメクチン安息香酸塩</t>
    <phoneticPr fontId="3"/>
  </si>
  <si>
    <t xml:space="preserve">エマメクチン安息香酸塩（別名エマメクチンＢ１ａ安息香酸塩及びエマメクチンＢ１ｂ安息香酸塩の混合物） </t>
  </si>
  <si>
    <t>163515-14-8</t>
  </si>
  <si>
    <t>２－クロロ－Ｎ－（２，４－ジメチルチエン－３－イル）－Ｎ－［（２Ｓ）－１－メトキシプロパン－２－イル］アセトアミド　  （別名ジメテナミド Ｐ）</t>
    <phoneticPr fontId="3"/>
  </si>
  <si>
    <t>（Ｓ）－２－クロロ－Ｎ－（２，４－ジメチル－３－チエニル）－Ｎ－（２－メトキシ－１－メチルエチル）アセトアミド（別名ジメテナミドＰ）</t>
  </si>
  <si>
    <t>173584-44-6</t>
  </si>
  <si>
    <t>メチル＝（Ｓ）－７－クロロ－２，３，４アール，５－テトラヒドロ－２－［メトキシカルボニル（４－トリフルオロメトキシフェニル）カルバモイル］インデノ［１，２－ｅ］［１，３，４］オキサジアジン－４ａ－カルボキシラート（別名インドキサカルブ又はインドキサカルブＭ）（Ｓ体：Ｒ体＝７５：２５）</t>
    <phoneticPr fontId="3"/>
  </si>
  <si>
    <t>メチル＝（Ｓ）－７－クロロ－２，３，４ａ，５－テトラヒドロ－２－［メトキシカルボニル（４－トリフルオロメトキシフェニル）カルバモイル］インデノ［１，２－ｅ］［１，３，４］オキサジアジン－４ａ－カルボキシラート（別名インドキサカルブ）</t>
  </si>
  <si>
    <t>178961-20-1</t>
    <phoneticPr fontId="3"/>
  </si>
  <si>
    <t>２－クロロ－Ｎ－（２－エチル－６－メチルフェニル）－Ｎ－［（Ｒ）－１－メトキシプロパン－２－イル］アセトアミド（別名メトラクロール（Ｒ体））</t>
    <phoneticPr fontId="3"/>
  </si>
  <si>
    <t>224049-04-1</t>
    <phoneticPr fontId="3"/>
  </si>
  <si>
    <t>３，４－ジクロロ－Ｎ－（２－シアノフェニル）イソチアゾール－５－カルボキサミド（別名イソチアニル）</t>
    <phoneticPr fontId="3"/>
  </si>
  <si>
    <t>283594-90-1</t>
  </si>
  <si>
    <t>３－メシチル－２－オキソ－１－オキサスピロ［４．４］ノナ－３－エン－４－イル＝３，３－ジメチルブタノアート　(別名スピロメシフェン）</t>
    <phoneticPr fontId="3"/>
  </si>
  <si>
    <t>３，３－ジメチルブタン酸＝３－メシチル－２－オキソ－１－オキサスピロ［４．４］ノナ－３－エン－４－イル（別名スピロメシフェン）</t>
  </si>
  <si>
    <t>400882-07-7</t>
    <phoneticPr fontId="3"/>
  </si>
  <si>
    <t>２－メトキシエチル＝２－［４－（ｔｅｒｔ－ブチル）フェニル］－２－シアノ－３－オキソ－３－［２－（トリフルオロメチル）フェニル］プロパノアート（別名シフルメトファン）</t>
    <phoneticPr fontId="3"/>
  </si>
  <si>
    <t>560121-52-0</t>
    <phoneticPr fontId="3"/>
  </si>
  <si>
    <t>（Ｅ）－２－［４－（ｔｅｒｔ－ブチル）フェニル］－２－シアノ－１－（１，３，４－トリメチル－１Ｈ－ピラゾール－５－イル）ビニル＝２，２－ジメチルプロパノアート（別名シエノピラフェン）</t>
    <phoneticPr fontId="3"/>
  </si>
  <si>
    <t>688046-61-9</t>
    <phoneticPr fontId="3"/>
  </si>
  <si>
    <t>（５－クロロ－２－メトキシ－４－メチルピリジン－３－イル）（２，３，４－トリメトキシ－６－メチルフェニル）メタノン（別名ピリオフェノン）</t>
    <phoneticPr fontId="3"/>
  </si>
  <si>
    <t>２－エチルヘキシル， １０－エチル－４，４－ジオクチル－７－オキソ－８－オキサ－３，５－ジチア－４－スタンナテトラデカノネート【ＤＯＴＥ】と２－エチルヘキシル，１０－エチル－４－［［２－［（２－エチルヘキシル）オキシ］－２－オキソエチル］チオ］－４－オクチル－７－オキソ－８－オキサ－３，５－ジチア－４－スタンナテトラデカノエート【ＭＯＴＥ】の反応生成物</t>
    <phoneticPr fontId="3"/>
  </si>
  <si>
    <t>-</t>
    <phoneticPr fontId="3"/>
  </si>
  <si>
    <t>パウダーケーキ（１）［組成：ニトログリセリン／ニトロセルローズ／水＝６０／１５／２５］</t>
    <phoneticPr fontId="3"/>
  </si>
  <si>
    <t>パウダーケーキ（２）［組成：ニトログリセリン／ニトロセルローズ／イソプロピルアルコール＝６０／２３／１７]</t>
    <phoneticPr fontId="3"/>
  </si>
  <si>
    <t>黄りんマッチ</t>
    <phoneticPr fontId="3"/>
  </si>
  <si>
    <t>製造等禁止物質</t>
    <rPh sb="0" eb="2">
      <t>セイゾウ</t>
    </rPh>
    <rPh sb="2" eb="3">
      <t>トウ</t>
    </rPh>
    <rPh sb="3" eb="5">
      <t>キンシ</t>
    </rPh>
    <rPh sb="5" eb="7">
      <t>ブッシツ</t>
    </rPh>
    <phoneticPr fontId="3"/>
  </si>
  <si>
    <t>ベンジジン及びその塩</t>
    <rPh sb="5" eb="6">
      <t>オヨ</t>
    </rPh>
    <rPh sb="9" eb="10">
      <t>エン</t>
    </rPh>
    <phoneticPr fontId="3"/>
  </si>
  <si>
    <t>４ーアミノジフェニル及びその塩</t>
    <rPh sb="10" eb="11">
      <t>オヨ</t>
    </rPh>
    <rPh sb="14" eb="15">
      <t>エン</t>
    </rPh>
    <phoneticPr fontId="3"/>
  </si>
  <si>
    <t>４－ニトロジフェニル及びその塩</t>
    <phoneticPr fontId="3"/>
  </si>
  <si>
    <t>542-88-1</t>
    <phoneticPr fontId="3"/>
  </si>
  <si>
    <t>ビス（クロロメチル）エーテル</t>
    <phoneticPr fontId="3"/>
  </si>
  <si>
    <t>ベーターナフチルアミン及びその塩</t>
    <rPh sb="11" eb="12">
      <t>オヨ</t>
    </rPh>
    <rPh sb="15" eb="16">
      <t>エン</t>
    </rPh>
    <phoneticPr fontId="3"/>
  </si>
  <si>
    <t>ベンゼンを含有するゴムのりで、その含有するベンゼンの容量が当該ゴムのりの溶剤（希釈剤を含む。）の５パーセントを超えるもの</t>
    <rPh sb="5" eb="7">
      <t>ガンユウ</t>
    </rPh>
    <phoneticPr fontId="3"/>
  </si>
  <si>
    <t>ジクロルベンジジン及びその塩</t>
    <rPh sb="9" eb="10">
      <t>オヨ</t>
    </rPh>
    <rPh sb="13" eb="14">
      <t>エン</t>
    </rPh>
    <phoneticPr fontId="3"/>
  </si>
  <si>
    <t>製造許可物質</t>
    <rPh sb="0" eb="2">
      <t>セイゾウ</t>
    </rPh>
    <rPh sb="2" eb="4">
      <t>キョカ</t>
    </rPh>
    <rPh sb="4" eb="6">
      <t>ブッシツ</t>
    </rPh>
    <phoneticPr fontId="3"/>
  </si>
  <si>
    <t>アルファ－ナフチルアミン及びその塩</t>
    <rPh sb="12" eb="13">
      <t>オヨ</t>
    </rPh>
    <rPh sb="16" eb="17">
      <t>エン</t>
    </rPh>
    <phoneticPr fontId="3"/>
  </si>
  <si>
    <t>塩素化ビフェニル（別名ＰＣＢ）</t>
    <phoneticPr fontId="3"/>
  </si>
  <si>
    <t>オルトートリジン及びその塩</t>
    <rPh sb="8" eb="9">
      <t>オヨ</t>
    </rPh>
    <rPh sb="12" eb="13">
      <t>エン</t>
    </rPh>
    <phoneticPr fontId="3"/>
  </si>
  <si>
    <t>ジアニシジン及びその塩</t>
    <rPh sb="6" eb="7">
      <t>オヨ</t>
    </rPh>
    <rPh sb="10" eb="11">
      <t>エン</t>
    </rPh>
    <phoneticPr fontId="3"/>
  </si>
  <si>
    <t>ベリリウム及びその化合物</t>
    <rPh sb="5" eb="6">
      <t>オヨ</t>
    </rPh>
    <rPh sb="9" eb="12">
      <t>カゴウブツ</t>
    </rPh>
    <phoneticPr fontId="3"/>
  </si>
  <si>
    <t>1（合金にあっては、ベリリウムの含有量がその重量の３パーセント）</t>
    <rPh sb="2" eb="4">
      <t>ゴウキン</t>
    </rPh>
    <rPh sb="16" eb="19">
      <t>ガンユウリョウ</t>
    </rPh>
    <rPh sb="22" eb="24">
      <t>ジュウリョウ</t>
    </rPh>
    <phoneticPr fontId="3"/>
  </si>
  <si>
    <t>98-07-7</t>
  </si>
  <si>
    <t>ベンゾトリクロリド</t>
    <phoneticPr fontId="3"/>
  </si>
  <si>
    <t>79-06-1</t>
  </si>
  <si>
    <t>アクリルアミド</t>
    <phoneticPr fontId="3"/>
  </si>
  <si>
    <t>107-13-1</t>
  </si>
  <si>
    <t>アクリロニトリル</t>
    <phoneticPr fontId="3"/>
  </si>
  <si>
    <t>アルキル水銀化合物</t>
    <rPh sb="4" eb="6">
      <t>スイギン</t>
    </rPh>
    <rPh sb="6" eb="9">
      <t>カゴウブツ</t>
    </rPh>
    <phoneticPr fontId="3"/>
  </si>
  <si>
    <t>アルキル基がメチル基又はエチル基である物に限る。</t>
    <rPh sb="4" eb="5">
      <t>キ</t>
    </rPh>
    <rPh sb="9" eb="10">
      <t>キ</t>
    </rPh>
    <rPh sb="10" eb="11">
      <t>マタ</t>
    </rPh>
    <rPh sb="15" eb="16">
      <t>キ</t>
    </rPh>
    <rPh sb="19" eb="20">
      <t>モノ</t>
    </rPh>
    <rPh sb="21" eb="22">
      <t>カギ</t>
    </rPh>
    <phoneticPr fontId="3"/>
  </si>
  <si>
    <t>インジウム化合物</t>
    <rPh sb="5" eb="8">
      <t>カゴウブツ</t>
    </rPh>
    <phoneticPr fontId="3"/>
  </si>
  <si>
    <t>100-41-4</t>
  </si>
  <si>
    <t>エチルベンゼン</t>
    <phoneticPr fontId="3"/>
  </si>
  <si>
    <t>151-56-4</t>
  </si>
  <si>
    <t>エチレンイミン</t>
    <phoneticPr fontId="3"/>
  </si>
  <si>
    <t>75-21-8</t>
  </si>
  <si>
    <t>エチレンオキシド</t>
    <phoneticPr fontId="3"/>
  </si>
  <si>
    <t>75-01-4</t>
  </si>
  <si>
    <t>塩化ビニル</t>
    <rPh sb="0" eb="2">
      <t>エンカ</t>
    </rPh>
    <phoneticPr fontId="3"/>
  </si>
  <si>
    <t>7782-50-5</t>
  </si>
  <si>
    <t>塩素</t>
    <rPh sb="0" eb="2">
      <t>エンソ</t>
    </rPh>
    <phoneticPr fontId="3"/>
  </si>
  <si>
    <t>492-80-8</t>
  </si>
  <si>
    <t>オーラミン</t>
    <phoneticPr fontId="3"/>
  </si>
  <si>
    <t>95-53-4</t>
  </si>
  <si>
    <t>オルトートルイジン</t>
    <phoneticPr fontId="3"/>
  </si>
  <si>
    <t>91-15-6</t>
  </si>
  <si>
    <t>オルトーフタロジニトリル</t>
    <phoneticPr fontId="3"/>
  </si>
  <si>
    <t>カドミウム及びその化合物</t>
    <rPh sb="5" eb="6">
      <t>オヨ</t>
    </rPh>
    <rPh sb="9" eb="12">
      <t>カゴウブツ</t>
    </rPh>
    <phoneticPr fontId="3"/>
  </si>
  <si>
    <t>クロム酸及びその塩</t>
    <rPh sb="3" eb="4">
      <t>サン</t>
    </rPh>
    <rPh sb="4" eb="5">
      <t>オヨ</t>
    </rPh>
    <rPh sb="8" eb="9">
      <t>エン</t>
    </rPh>
    <phoneticPr fontId="3"/>
  </si>
  <si>
    <t>67-66-3</t>
  </si>
  <si>
    <t>クロロホルム</t>
    <phoneticPr fontId="3"/>
  </si>
  <si>
    <t>107-30-2</t>
  </si>
  <si>
    <t>クロロメチルメチルエーテル</t>
    <phoneticPr fontId="3"/>
  </si>
  <si>
    <t>1314-62-1</t>
  </si>
  <si>
    <t>五酸化バナジウム</t>
    <rPh sb="0" eb="1">
      <t>ゴ</t>
    </rPh>
    <rPh sb="1" eb="3">
      <t>サンカ</t>
    </rPh>
    <phoneticPr fontId="3"/>
  </si>
  <si>
    <t>コバルト及びその無機化合物</t>
    <rPh sb="4" eb="5">
      <t>オヨ</t>
    </rPh>
    <rPh sb="8" eb="10">
      <t>ムキ</t>
    </rPh>
    <rPh sb="10" eb="13">
      <t>カゴウブツ</t>
    </rPh>
    <phoneticPr fontId="3"/>
  </si>
  <si>
    <t>コールタール</t>
    <phoneticPr fontId="3"/>
  </si>
  <si>
    <t>75-56-9</t>
  </si>
  <si>
    <t>酸化プロピレン</t>
    <rPh sb="0" eb="2">
      <t>サンカ</t>
    </rPh>
    <phoneticPr fontId="3"/>
  </si>
  <si>
    <t>1309-64-4</t>
  </si>
  <si>
    <t>三酸化二アンチモン</t>
    <rPh sb="0" eb="1">
      <t>サン</t>
    </rPh>
    <rPh sb="1" eb="3">
      <t>サンカ</t>
    </rPh>
    <rPh sb="3" eb="4">
      <t>ニ</t>
    </rPh>
    <phoneticPr fontId="3"/>
  </si>
  <si>
    <t>151-50-8</t>
  </si>
  <si>
    <t>シアン化カリウム</t>
    <rPh sb="3" eb="4">
      <t>カ</t>
    </rPh>
    <phoneticPr fontId="3"/>
  </si>
  <si>
    <t>74-90-8</t>
  </si>
  <si>
    <t>シアン化水素</t>
    <rPh sb="3" eb="4">
      <t>カ</t>
    </rPh>
    <rPh sb="4" eb="6">
      <t>スイソ</t>
    </rPh>
    <phoneticPr fontId="3"/>
  </si>
  <si>
    <t>143-33-9</t>
  </si>
  <si>
    <t>シアン化ナトリウム</t>
    <rPh sb="3" eb="4">
      <t>カ</t>
    </rPh>
    <phoneticPr fontId="3"/>
  </si>
  <si>
    <t>56-23-5</t>
  </si>
  <si>
    <t>四塩化炭素</t>
    <phoneticPr fontId="3"/>
  </si>
  <si>
    <t>123-91-1</t>
  </si>
  <si>
    <t>１，４ージオキサン</t>
    <phoneticPr fontId="3"/>
  </si>
  <si>
    <t>107-06-2</t>
  </si>
  <si>
    <t>１，２ージクロロエタン（別名二塩化エチレン）</t>
    <rPh sb="12" eb="14">
      <t>ベツメイ</t>
    </rPh>
    <rPh sb="14" eb="15">
      <t>ニ</t>
    </rPh>
    <rPh sb="15" eb="17">
      <t>エンカ</t>
    </rPh>
    <phoneticPr fontId="3"/>
  </si>
  <si>
    <t>101-14-4</t>
  </si>
  <si>
    <t>３，３’ージクロロー４・４’ージアミノジフェニルメタン</t>
    <phoneticPr fontId="3"/>
  </si>
  <si>
    <t>78-87-5</t>
  </si>
  <si>
    <t>１，２ージクロロプロパン</t>
    <phoneticPr fontId="3"/>
  </si>
  <si>
    <t>75-09-2</t>
  </si>
  <si>
    <t>ジクロロメタン（別名二塩化メチレン）</t>
    <phoneticPr fontId="3"/>
  </si>
  <si>
    <t>62-73-7</t>
  </si>
  <si>
    <t>ジメチルー２，２ージクロロビニルホスフェイト（別名DDVＰ）</t>
    <rPh sb="23" eb="25">
      <t>ベツメイ</t>
    </rPh>
    <phoneticPr fontId="3"/>
  </si>
  <si>
    <t>57-14-7</t>
  </si>
  <si>
    <t>１，１ージメチルヒドラジン</t>
    <phoneticPr fontId="3"/>
  </si>
  <si>
    <t>74-83-9</t>
  </si>
  <si>
    <t>臭化メチル</t>
    <rPh sb="0" eb="2">
      <t>シュウカ</t>
    </rPh>
    <phoneticPr fontId="3"/>
  </si>
  <si>
    <t>重クロム酸及びその塩</t>
    <rPh sb="0" eb="1">
      <t>ジュウ</t>
    </rPh>
    <rPh sb="4" eb="5">
      <t>サン</t>
    </rPh>
    <rPh sb="5" eb="6">
      <t>オヨ</t>
    </rPh>
    <rPh sb="9" eb="10">
      <t>エン</t>
    </rPh>
    <phoneticPr fontId="3"/>
  </si>
  <si>
    <t>水銀及びその無機化合物</t>
    <rPh sb="0" eb="2">
      <t>スイギン</t>
    </rPh>
    <rPh sb="2" eb="3">
      <t>オヨ</t>
    </rPh>
    <rPh sb="6" eb="8">
      <t>ムキ</t>
    </rPh>
    <rPh sb="8" eb="11">
      <t>カゴウブツ</t>
    </rPh>
    <phoneticPr fontId="3"/>
  </si>
  <si>
    <t>硫化水素銀を除く。</t>
    <rPh sb="0" eb="2">
      <t>リュウカ</t>
    </rPh>
    <rPh sb="2" eb="4">
      <t>スイソ</t>
    </rPh>
    <rPh sb="4" eb="5">
      <t>ギン</t>
    </rPh>
    <rPh sb="6" eb="7">
      <t>ノゾ</t>
    </rPh>
    <phoneticPr fontId="3"/>
  </si>
  <si>
    <t>100-42-5</t>
  </si>
  <si>
    <t>スチレン</t>
    <phoneticPr fontId="3"/>
  </si>
  <si>
    <t>79-34-5</t>
  </si>
  <si>
    <t>１，１，２，２ーテトラクロロエタン（別名四塩化アセチレン）</t>
    <rPh sb="19" eb="21">
      <t>ベツメイ</t>
    </rPh>
    <rPh sb="21" eb="22">
      <t>ヨン</t>
    </rPh>
    <rPh sb="22" eb="24">
      <t>エンカ</t>
    </rPh>
    <phoneticPr fontId="3"/>
  </si>
  <si>
    <t>127-18-4</t>
  </si>
  <si>
    <t>テトラクロロエチレン（別名パークロルエチレン）</t>
    <phoneticPr fontId="3"/>
  </si>
  <si>
    <t>79-01-6</t>
  </si>
  <si>
    <t>トリクロロエチレン</t>
    <phoneticPr fontId="3"/>
  </si>
  <si>
    <t>26471-62-5</t>
  </si>
  <si>
    <t>トリレンジイソシアネート</t>
    <phoneticPr fontId="3"/>
  </si>
  <si>
    <t>91-20-3</t>
  </si>
  <si>
    <t>ナフタレン</t>
    <phoneticPr fontId="3"/>
  </si>
  <si>
    <t>ニッケル化合物</t>
    <rPh sb="4" eb="7">
      <t>カゴウブツ</t>
    </rPh>
    <phoneticPr fontId="3"/>
  </si>
  <si>
    <t>ニッケルカルボニルを除き、粉状の物に限る。</t>
    <rPh sb="10" eb="11">
      <t>ノゾ</t>
    </rPh>
    <rPh sb="13" eb="15">
      <t>フンジョウ</t>
    </rPh>
    <rPh sb="16" eb="17">
      <t>モノ</t>
    </rPh>
    <rPh sb="18" eb="19">
      <t>カギ</t>
    </rPh>
    <phoneticPr fontId="3"/>
  </si>
  <si>
    <t>ニッケルカルボニル</t>
    <phoneticPr fontId="3"/>
  </si>
  <si>
    <t>628-96-6</t>
  </si>
  <si>
    <t>ニトログリコール</t>
    <phoneticPr fontId="3"/>
  </si>
  <si>
    <t>60-11-7</t>
  </si>
  <si>
    <t>パラージメチルアミノアゾベンゼン</t>
    <phoneticPr fontId="3"/>
  </si>
  <si>
    <t>100-00-5</t>
  </si>
  <si>
    <t>パラーニトロクロルベンゼン</t>
    <phoneticPr fontId="3"/>
  </si>
  <si>
    <t>砒素及びその化合物</t>
    <rPh sb="0" eb="2">
      <t>ヒソ</t>
    </rPh>
    <rPh sb="2" eb="3">
      <t>オヨ</t>
    </rPh>
    <rPh sb="6" eb="9">
      <t>カゴウブツ</t>
    </rPh>
    <phoneticPr fontId="3"/>
  </si>
  <si>
    <t>アルシン及び砒化ガリウムを除く。</t>
    <rPh sb="4" eb="5">
      <t>オヨ</t>
    </rPh>
    <rPh sb="6" eb="7">
      <t>ヘイ</t>
    </rPh>
    <rPh sb="7" eb="8">
      <t>カ</t>
    </rPh>
    <rPh sb="13" eb="14">
      <t>ノゾ</t>
    </rPh>
    <phoneticPr fontId="3"/>
  </si>
  <si>
    <t>7664-39-3</t>
  </si>
  <si>
    <t>弗化水素</t>
    <rPh sb="0" eb="2">
      <t>フッカ</t>
    </rPh>
    <rPh sb="2" eb="4">
      <t>スイソ</t>
    </rPh>
    <phoneticPr fontId="3"/>
  </si>
  <si>
    <t>57-57-8</t>
  </si>
  <si>
    <t>ベータープロピオラクトン</t>
    <phoneticPr fontId="3"/>
  </si>
  <si>
    <t>71-43-2</t>
  </si>
  <si>
    <t>ベンゼン</t>
    <phoneticPr fontId="3"/>
  </si>
  <si>
    <t>87-86-5、131-52-2</t>
    <phoneticPr fontId="3"/>
  </si>
  <si>
    <t>ペンタクロルフェノール（別名ＰＣＰ）及びそのナトリウム塩</t>
    <rPh sb="12" eb="14">
      <t>ベツメイ</t>
    </rPh>
    <rPh sb="18" eb="19">
      <t>オヨ</t>
    </rPh>
    <rPh sb="27" eb="28">
      <t>エン</t>
    </rPh>
    <phoneticPr fontId="3"/>
  </si>
  <si>
    <t>50-00-0</t>
    <phoneticPr fontId="3"/>
  </si>
  <si>
    <t>ホルムアルデヒド</t>
    <phoneticPr fontId="3"/>
  </si>
  <si>
    <t>632-99-5</t>
  </si>
  <si>
    <t>マゼンダ</t>
    <phoneticPr fontId="3"/>
  </si>
  <si>
    <t>マンガン及びその化合物</t>
    <rPh sb="4" eb="5">
      <t>オヨ</t>
    </rPh>
    <rPh sb="8" eb="11">
      <t>カゴウブツ</t>
    </rPh>
    <phoneticPr fontId="3"/>
  </si>
  <si>
    <t>108-10-1</t>
  </si>
  <si>
    <t>メチルイソブチルケトン</t>
    <phoneticPr fontId="3"/>
  </si>
  <si>
    <t>74-88-4</t>
  </si>
  <si>
    <t>沃化メチル</t>
    <rPh sb="0" eb="2">
      <t>ヨウカ</t>
    </rPh>
    <phoneticPr fontId="3"/>
  </si>
  <si>
    <t>溶接ヒューム</t>
    <rPh sb="0" eb="2">
      <t>ヨウセツ</t>
    </rPh>
    <phoneticPr fontId="3"/>
  </si>
  <si>
    <t>142844-00-6</t>
  </si>
  <si>
    <t>リフラクトリーセラミックファイバー</t>
    <phoneticPr fontId="3"/>
  </si>
  <si>
    <t>7783-06-4</t>
  </si>
  <si>
    <t>硫化水素</t>
    <phoneticPr fontId="3"/>
  </si>
  <si>
    <t>77-78-1</t>
  </si>
  <si>
    <t>硫酸ジメチル</t>
    <rPh sb="0" eb="2">
      <t>リュウサン</t>
    </rPh>
    <phoneticPr fontId="3"/>
  </si>
  <si>
    <t>7664-41-7</t>
  </si>
  <si>
    <t>アンモニア</t>
    <phoneticPr fontId="3"/>
  </si>
  <si>
    <t>630-08-0</t>
  </si>
  <si>
    <t>一酸化炭素</t>
    <rPh sb="0" eb="3">
      <t>イッサンカ</t>
    </rPh>
    <rPh sb="3" eb="5">
      <t>タンソ</t>
    </rPh>
    <phoneticPr fontId="3"/>
  </si>
  <si>
    <t>7647-01-0</t>
  </si>
  <si>
    <t>塩化水素</t>
    <rPh sb="0" eb="2">
      <t>エンカ</t>
    </rPh>
    <rPh sb="2" eb="4">
      <t>スイソ</t>
    </rPh>
    <phoneticPr fontId="3"/>
  </si>
  <si>
    <t>7697-37-2</t>
  </si>
  <si>
    <t>硝酸</t>
    <rPh sb="0" eb="2">
      <t>ショウサン</t>
    </rPh>
    <phoneticPr fontId="3"/>
  </si>
  <si>
    <t>7446-09-5</t>
  </si>
  <si>
    <t>二酸化硫黄</t>
    <rPh sb="0" eb="3">
      <t>ニサンカ</t>
    </rPh>
    <rPh sb="3" eb="5">
      <t>イオウ</t>
    </rPh>
    <phoneticPr fontId="3"/>
  </si>
  <si>
    <t>108-95-2</t>
  </si>
  <si>
    <t>フェノール</t>
    <phoneticPr fontId="3"/>
  </si>
  <si>
    <t>75-44-5</t>
  </si>
  <si>
    <t>ホスゲン</t>
    <phoneticPr fontId="3"/>
  </si>
  <si>
    <t>7664-93-9</t>
  </si>
  <si>
    <t>硫酸</t>
    <rPh sb="0" eb="2">
      <t>リュウサン</t>
    </rPh>
    <phoneticPr fontId="3"/>
  </si>
  <si>
    <t>1120-71-4</t>
  </si>
  <si>
    <t>１，３ープロパンスルトン</t>
    <phoneticPr fontId="3"/>
  </si>
  <si>
    <t>四アルキル鉛</t>
    <rPh sb="0" eb="1">
      <t>ヨン</t>
    </rPh>
    <rPh sb="5" eb="6">
      <t>ナマリ</t>
    </rPh>
    <phoneticPr fontId="3"/>
  </si>
  <si>
    <t>加鉛ガソリン</t>
    <rPh sb="0" eb="1">
      <t>クワ</t>
    </rPh>
    <rPh sb="1" eb="2">
      <t>ナマリ</t>
    </rPh>
    <phoneticPr fontId="3"/>
  </si>
  <si>
    <t>124-07-2</t>
    <phoneticPr fontId="3"/>
  </si>
  <si>
    <t>オクタン酸</t>
  </si>
  <si>
    <t>新規追加</t>
  </si>
  <si>
    <t>●</t>
  </si>
  <si>
    <t>375-73-5</t>
  </si>
  <si>
    <t>ペルフルオロブタンスルホン酸 (PFBS)</t>
  </si>
  <si>
    <t>ノナフルオロブタン－１－スルホン酸</t>
  </si>
  <si>
    <t>2372-82-9</t>
  </si>
  <si>
    <t>Ｎ－（３－アミノプロピル）－Ｎ－ドデシルプロパン－１，３－ジアミン</t>
  </si>
  <si>
    <t>2399-48-6</t>
  </si>
  <si>
    <t>アクリル酸テトラヒドロフルフリル</t>
  </si>
  <si>
    <t>(オキソラン－２－イル）メチル＝プロパ－２－エノアート</t>
  </si>
  <si>
    <t>2682-20-4</t>
  </si>
  <si>
    <t>２－メチル－４－イソチアゾリン－３－オン</t>
  </si>
  <si>
    <t>7550-45-0</t>
  </si>
  <si>
    <t>四塩化チタニウム</t>
  </si>
  <si>
    <t>16853-85-3</t>
  </si>
  <si>
    <t>水素化リチウムアルミニウム</t>
  </si>
  <si>
    <t>13842-46-1</t>
  </si>
  <si>
    <t>ビス（硫酸）ニッケル（ＩＩ）二カリウム</t>
  </si>
  <si>
    <t>ニッケル及びその化合物</t>
  </si>
  <si>
    <t>新規追加
粉状の物は特化則の適用。</t>
  </si>
  <si>
    <t>1308-06-1</t>
  </si>
  <si>
    <t>四酸化三コバルト</t>
  </si>
  <si>
    <t>コバルト及びその化合物</t>
  </si>
  <si>
    <t>5117-12-4</t>
  </si>
  <si>
    <t>4-アクリロイルモルホリン</t>
  </si>
  <si>
    <t>Ｎ－アクリルモルホリド</t>
  </si>
  <si>
    <t>5888-33-5</t>
  </si>
  <si>
    <t>ｒｅｌ－（１Ｒ，２Ｒ，４Ｒ）－ボルナン－２－イル＝アクリラート
（別名：アクリル酸イソボルニル）</t>
  </si>
  <si>
    <t>ｒｅｌ－（１Ｒ，２Ｒ，４Ｒ）－１，７，７－トリメチルビシクロ［２．２．１］ヘプタン－２－イル＝プロパ－２－エノアート</t>
  </si>
  <si>
    <t>26523-78-4</t>
  </si>
  <si>
    <t>トリスノニルフェニルホスフィト（別名：トリス（ノニルフェニル）亜リン酸）</t>
    <rPh sb="16" eb="18">
      <t>ベツメイ</t>
    </rPh>
    <phoneticPr fontId="27"/>
  </si>
  <si>
    <t>トリスノニルフェニルホスファイト</t>
  </si>
  <si>
    <t>27813-02-1</t>
  </si>
  <si>
    <t>メタクリル酸－２－ヒドロキシプロパン－１,２－ジオール（2つの構造異性体（CAS RN 923-26-2、CAS RN 4664-49-7) の混合物）</t>
  </si>
  <si>
    <t>２－ヒドロキシプロパン－２－イル＝２－メチルプロパ－２－エノアートと２－ヒドロキシプロピル＝２－メチルプロパ－２－エノアートの混合物</t>
  </si>
  <si>
    <t>57583-35-4</t>
  </si>
  <si>
    <t>ビス（２－エチルヘキシル）＝［（ジメチルスタンナンジイル）ビス（スルファンジイル）］ジアセタート（別名：ジメチルスズビス(メルカプト酢酸2-エチルヘキシル)）</t>
  </si>
  <si>
    <t xml:space="preserve">	すず及びその化合物</t>
  </si>
  <si>
    <t>307-24-4</t>
  </si>
  <si>
    <t>ペルフルオロヘキサン酸 (PFHxA)</t>
  </si>
  <si>
    <t>ウンデカフルオロヘキサン酸</t>
  </si>
  <si>
    <t>●eye</t>
  </si>
  <si>
    <t>1478-61-1</t>
  </si>
  <si>
    <t>４，４’－［２，２，２－トリフルオロ－１－ (トリフルオロメチル) エチリデン］ビスフエノール（別名：ビスフェノールAF）</t>
    <rPh sb="48" eb="50">
      <t>ベツメイ</t>
    </rPh>
    <phoneticPr fontId="27"/>
  </si>
  <si>
    <t>４，４’－［２，２，２－トリフルオロ－１－（トリフルオロメチル）エチリデン］ジフェノール</t>
  </si>
  <si>
    <t>90076-65-6</t>
  </si>
  <si>
    <t>リチウム＝ビス (トリフルオロメチルスルホニル) イミド</t>
  </si>
  <si>
    <t>リチウム＝ビス（トリフルオロメタンスルホン）イミド</t>
  </si>
  <si>
    <t>80-48-8</t>
  </si>
  <si>
    <t>ｐ－トルエンスルホン酸メチル</t>
  </si>
  <si>
    <t>パラ－トルエンスルホン酸メチル</t>
  </si>
  <si>
    <t>65997-15-1</t>
    <phoneticPr fontId="3"/>
  </si>
  <si>
    <t>ポルトランドセメント（アスベストを含まず、結晶性シリカ&lt;１％）</t>
  </si>
  <si>
    <t>-</t>
  </si>
  <si>
    <t>7782-41-4</t>
  </si>
  <si>
    <t>フッ素</t>
  </si>
  <si>
    <t>弗素及びその水溶性無機化合物</t>
  </si>
  <si>
    <t>10049-04-4</t>
  </si>
  <si>
    <t>二酸化塩素</t>
  </si>
  <si>
    <t>732-26-3</t>
  </si>
  <si>
    <t>2,4,6-トリ-tert-ブチルフェノール</t>
  </si>
  <si>
    <t>２，４，６－トリ－ターシャリ－ブチルフェノール</t>
  </si>
  <si>
    <t>34256-82-1</t>
  </si>
  <si>
    <t>2‐クロロ‐N‐（エトキシメチル）‐2'‐エチル‐6'‐メチルアセトアニリド（別名アセトクロール）</t>
  </si>
  <si>
    <t>２－クロロ－Ｎ－（エトキシメチル）－Ｎ－（２－エチル－６－メチルフェニル）アセトアミド</t>
  </si>
  <si>
    <t>68860-54-8</t>
  </si>
  <si>
    <t>ターシャリ-アミルパーオキシ-3,5,5-トリメチルヘキサノエート</t>
  </si>
  <si>
    <t>ターシャリ－ペンチル＝３，５，５－トリメチルペルオキシヘキサノアート</t>
  </si>
  <si>
    <t>76-87-9</t>
  </si>
  <si>
    <t>水酸化トリフェニルスズ</t>
  </si>
  <si>
    <t>すず及びその化合物</t>
  </si>
  <si>
    <t>124-30-1</t>
  </si>
  <si>
    <t>オクタデシルアミン（別名：モノステアリルアミン）</t>
  </si>
  <si>
    <t>オクタデカン－１－アミン</t>
  </si>
  <si>
    <t>1317-39-1</t>
  </si>
  <si>
    <t>酸化銅（I）</t>
  </si>
  <si>
    <t>銅及びその化合物</t>
  </si>
  <si>
    <t>7440-38-2</t>
  </si>
  <si>
    <t>ヒ素/砒素</t>
  </si>
  <si>
    <t>砒素及びその化合物</t>
  </si>
  <si>
    <t>35554-44-0</t>
  </si>
  <si>
    <t>（RS）‐1‐（ベータ‐アリルオキシ‐2,4‐ジクロロフェネチル）イミダゾール（別名イマザリル）</t>
  </si>
  <si>
    <t>１－［２－（アリルオキシ）－２－（２，４－ジクロロフェニル）エチル］－１Ｈ－イミダゾール</t>
  </si>
  <si>
    <t>※１　皮膚等障害化学物質等とは、労働安全衛生規則（昭和47年労働省令第32号。以下「安衛則」という。）第594条の２（令和６年４月１日施行のものをいう。以下同じ。）において、「化学物質又は化学物質を含有する製剤（皮膚若しくは眼に障害を与えるおそれ又は皮膚から吸収され、若しくは皮膚に侵入して、健康障害を生ずるおそれがあることが明らかなものに限る。）」と規定されています。</t>
    <rPh sb="3" eb="5">
      <t>ヒフ</t>
    </rPh>
    <rPh sb="5" eb="6">
      <t>トウ</t>
    </rPh>
    <rPh sb="6" eb="8">
      <t>ショウガイ</t>
    </rPh>
    <rPh sb="8" eb="10">
      <t>カガク</t>
    </rPh>
    <rPh sb="10" eb="12">
      <t>ブッシツ</t>
    </rPh>
    <rPh sb="12" eb="13">
      <t>トウ</t>
    </rPh>
    <rPh sb="16" eb="18">
      <t>ロウドウ</t>
    </rPh>
    <rPh sb="88" eb="90">
      <t>カガク</t>
    </rPh>
    <rPh sb="90" eb="92">
      <t>ブッシツ</t>
    </rPh>
    <rPh sb="92" eb="93">
      <t>マタ</t>
    </rPh>
    <rPh sb="94" eb="96">
      <t>カガク</t>
    </rPh>
    <rPh sb="96" eb="98">
      <t>ブッシツ</t>
    </rPh>
    <rPh sb="99" eb="101">
      <t>ガンユウ</t>
    </rPh>
    <rPh sb="103" eb="105">
      <t>セイザイ</t>
    </rPh>
    <rPh sb="106" eb="108">
      <t>ヒフ</t>
    </rPh>
    <rPh sb="108" eb="109">
      <t>モ</t>
    </rPh>
    <rPh sb="112" eb="113">
      <t>メ</t>
    </rPh>
    <rPh sb="114" eb="116">
      <t>ショウガイ</t>
    </rPh>
    <rPh sb="117" eb="118">
      <t>アタ</t>
    </rPh>
    <rPh sb="123" eb="124">
      <t>マタ</t>
    </rPh>
    <rPh sb="125" eb="127">
      <t>ヒフ</t>
    </rPh>
    <rPh sb="129" eb="131">
      <t>キュウシュウ</t>
    </rPh>
    <rPh sb="134" eb="135">
      <t>モ</t>
    </rPh>
    <rPh sb="138" eb="140">
      <t>ヒフ</t>
    </rPh>
    <rPh sb="141" eb="143">
      <t>シンニュウ</t>
    </rPh>
    <rPh sb="146" eb="148">
      <t>ケンコウ</t>
    </rPh>
    <rPh sb="148" eb="150">
      <t>ショウガイ</t>
    </rPh>
    <rPh sb="151" eb="152">
      <t>ショウ</t>
    </rPh>
    <rPh sb="163" eb="164">
      <t>アキ</t>
    </rPh>
    <rPh sb="170" eb="171">
      <t>カギ</t>
    </rPh>
    <rPh sb="176" eb="178">
      <t>キテイ</t>
    </rPh>
    <phoneticPr fontId="3"/>
  </si>
  <si>
    <t>※２　安衛則第594条の２の適用について、「労働安全衛生法令の名称」欄より範囲が限定された化学物質の名称が「国によるGHS分類の名称」欄に記載されている場合には、「国によるGHS分類の名称」欄に記載されている化学物質に限られます。</t>
    <rPh sb="34" eb="35">
      <t>ラン</t>
    </rPh>
    <rPh sb="45" eb="47">
      <t>カガク</t>
    </rPh>
    <rPh sb="47" eb="49">
      <t>ブッシツ</t>
    </rPh>
    <rPh sb="67" eb="68">
      <t>ラン</t>
    </rPh>
    <rPh sb="95" eb="96">
      <t>ラン</t>
    </rPh>
    <rPh sb="104" eb="106">
      <t>カガク</t>
    </rPh>
    <rPh sb="106" eb="108">
      <t>ブッシツ</t>
    </rPh>
    <phoneticPr fontId="3"/>
  </si>
  <si>
    <t>※３　皮膚刺激性有害物質とは、皮膚等障害化学物質のうち、国が公表するGHS分類の結果及び譲渡提供者より提供されたSDS等に記載された有害性情報のうち「皮膚腐食性・刺激性」、「眼に対する重篤な損傷性・眼刺激性」及び「呼吸器感作性又は皮膚感作性」のいずれかで区分１に分類されている化学物質をいいます。ただし、特定化学物質障害予防規則（昭和47年労働省令第39号。以下「特化則」という。）等の特別規則において、皮膚又は眼の障害を防止するために不浸透性の保護衣等の使用が義務付けられているものを除きます。なお、E列に「eye」の記載があるものは「眼に対する重篤な損傷性/眼刺激性」のみ区分１に該当し、かつ、皮膚吸収性有害物質にも該当しないため、眼に対する保護具の使用のみ必要な化学物質になります。</t>
    <rPh sb="3" eb="5">
      <t>ヒフ</t>
    </rPh>
    <rPh sb="5" eb="8">
      <t>シゲキセイ</t>
    </rPh>
    <rPh sb="8" eb="10">
      <t>ユウガイ</t>
    </rPh>
    <rPh sb="10" eb="12">
      <t>ブッシツ</t>
    </rPh>
    <rPh sb="15" eb="17">
      <t>ヒフ</t>
    </rPh>
    <rPh sb="17" eb="18">
      <t>トウ</t>
    </rPh>
    <rPh sb="18" eb="20">
      <t>ショウガイ</t>
    </rPh>
    <rPh sb="20" eb="22">
      <t>カガク</t>
    </rPh>
    <rPh sb="22" eb="24">
      <t>ブッシツ</t>
    </rPh>
    <rPh sb="30" eb="32">
      <t>コウヒョウ</t>
    </rPh>
    <rPh sb="42" eb="43">
      <t>オヨ</t>
    </rPh>
    <rPh sb="44" eb="46">
      <t>ジョウト</t>
    </rPh>
    <rPh sb="46" eb="49">
      <t>テイキョウシャ</t>
    </rPh>
    <rPh sb="51" eb="53">
      <t>テイキョウ</t>
    </rPh>
    <rPh sb="59" eb="60">
      <t>トウ</t>
    </rPh>
    <rPh sb="61" eb="63">
      <t>キサイ</t>
    </rPh>
    <rPh sb="66" eb="69">
      <t>ユウガイセイ</t>
    </rPh>
    <rPh sb="69" eb="71">
      <t>ジョウホウ</t>
    </rPh>
    <rPh sb="138" eb="140">
      <t>カガク</t>
    </rPh>
    <rPh sb="140" eb="142">
      <t>ブッシツ</t>
    </rPh>
    <rPh sb="202" eb="204">
      <t>ヒフ</t>
    </rPh>
    <rPh sb="204" eb="205">
      <t>マタ</t>
    </rPh>
    <rPh sb="206" eb="207">
      <t>メ</t>
    </rPh>
    <rPh sb="208" eb="210">
      <t>ショウガイ</t>
    </rPh>
    <rPh sb="211" eb="213">
      <t>ボウシ</t>
    </rPh>
    <rPh sb="243" eb="244">
      <t>ノゾ</t>
    </rPh>
    <phoneticPr fontId="3"/>
  </si>
  <si>
    <r>
      <t>※４　本一覧に掲載している皮膚刺激性有害物質は、</t>
    </r>
    <r>
      <rPr>
        <sz val="10"/>
        <color rgb="FFFF0000"/>
        <rFont val="游ゴシック"/>
        <family val="3"/>
        <charset val="128"/>
        <scheme val="minor"/>
      </rPr>
      <t>令和７年３月31日</t>
    </r>
    <r>
      <rPr>
        <sz val="10"/>
        <rFont val="游ゴシック"/>
        <family val="3"/>
        <charset val="128"/>
        <scheme val="minor"/>
      </rPr>
      <t>までに分類された、国によるGHS分類の結果に基づくものです。国によるGHS分類は見直しが行われますので最新の情報を確認してください。また、譲渡提供者より提供されたSDS等に記載された有害性情報も確認してください。</t>
    </r>
    <rPh sb="3" eb="4">
      <t>ホン</t>
    </rPh>
    <rPh sb="4" eb="6">
      <t>イチラン</t>
    </rPh>
    <rPh sb="7" eb="9">
      <t>ケイサイ</t>
    </rPh>
    <rPh sb="13" eb="15">
      <t>ヒフ</t>
    </rPh>
    <rPh sb="15" eb="18">
      <t>シゲキセイ</t>
    </rPh>
    <rPh sb="18" eb="20">
      <t>ユウガイ</t>
    </rPh>
    <rPh sb="20" eb="22">
      <t>ブッシツ</t>
    </rPh>
    <rPh sb="24" eb="26">
      <t>レイワ</t>
    </rPh>
    <rPh sb="27" eb="28">
      <t>ネン</t>
    </rPh>
    <rPh sb="29" eb="30">
      <t>ガツ</t>
    </rPh>
    <rPh sb="32" eb="33">
      <t>ニチ</t>
    </rPh>
    <rPh sb="36" eb="38">
      <t>ブンルイ</t>
    </rPh>
    <rPh sb="42" eb="43">
      <t>クニ</t>
    </rPh>
    <rPh sb="49" eb="51">
      <t>ブンルイ</t>
    </rPh>
    <rPh sb="52" eb="54">
      <t>ケッカ</t>
    </rPh>
    <rPh sb="55" eb="56">
      <t>モト</t>
    </rPh>
    <rPh sb="63" eb="64">
      <t>クニ</t>
    </rPh>
    <rPh sb="70" eb="72">
      <t>ブンルイ</t>
    </rPh>
    <rPh sb="73" eb="75">
      <t>ミナオ</t>
    </rPh>
    <rPh sb="77" eb="78">
      <t>オコナ</t>
    </rPh>
    <rPh sb="84" eb="86">
      <t>サイシン</t>
    </rPh>
    <rPh sb="87" eb="89">
      <t>ジョウホウ</t>
    </rPh>
    <rPh sb="90" eb="92">
      <t>カクニン</t>
    </rPh>
    <rPh sb="102" eb="104">
      <t>ジョウト</t>
    </rPh>
    <rPh sb="104" eb="107">
      <t>テイキョウシャ</t>
    </rPh>
    <rPh sb="109" eb="111">
      <t>テイキョウ</t>
    </rPh>
    <rPh sb="117" eb="118">
      <t>トウ</t>
    </rPh>
    <rPh sb="119" eb="121">
      <t>キサイ</t>
    </rPh>
    <rPh sb="124" eb="127">
      <t>ユウガイセイ</t>
    </rPh>
    <rPh sb="127" eb="129">
      <t>ジョウホウ</t>
    </rPh>
    <rPh sb="130" eb="132">
      <t>カクニン</t>
    </rPh>
    <phoneticPr fontId="3"/>
  </si>
  <si>
    <t>※５　皮膚吸収性有害物質とは、皮膚等障害化学物質のうち、皮膚から吸収され、若しくは皮膚に侵入して、健康障害を生ずるおそれがあることが明らかな化学物質をいいます。ただし、特化則等の特別規則において、皮膚又は眼の障害等を防止するために不浸透性の保護衣等の使用が義務付けられているものを除きます。</t>
    <rPh sb="3" eb="5">
      <t>ヒフ</t>
    </rPh>
    <rPh sb="5" eb="8">
      <t>キュウシュウセイ</t>
    </rPh>
    <rPh sb="8" eb="10">
      <t>ユウガイ</t>
    </rPh>
    <rPh sb="10" eb="12">
      <t>ブッシツ</t>
    </rPh>
    <rPh sb="66" eb="67">
      <t>アキ</t>
    </rPh>
    <rPh sb="70" eb="72">
      <t>カガク</t>
    </rPh>
    <rPh sb="72" eb="74">
      <t>ブッシツ</t>
    </rPh>
    <rPh sb="84" eb="86">
      <t>トッカ</t>
    </rPh>
    <rPh sb="86" eb="87">
      <t>ソク</t>
    </rPh>
    <rPh sb="87" eb="88">
      <t>トウ</t>
    </rPh>
    <rPh sb="89" eb="91">
      <t>トクベツ</t>
    </rPh>
    <rPh sb="91" eb="93">
      <t>キソク</t>
    </rPh>
    <rPh sb="98" eb="100">
      <t>ヒフ</t>
    </rPh>
    <rPh sb="100" eb="101">
      <t>マタ</t>
    </rPh>
    <rPh sb="102" eb="103">
      <t>メ</t>
    </rPh>
    <rPh sb="104" eb="106">
      <t>ショウガイ</t>
    </rPh>
    <rPh sb="106" eb="107">
      <t>トウ</t>
    </rPh>
    <rPh sb="108" eb="110">
      <t>ボウシ</t>
    </rPh>
    <rPh sb="115" eb="116">
      <t>フ</t>
    </rPh>
    <rPh sb="116" eb="119">
      <t>シントウセイ</t>
    </rPh>
    <rPh sb="120" eb="122">
      <t>ホゴ</t>
    </rPh>
    <phoneticPr fontId="3"/>
  </si>
  <si>
    <t>※６　本一覧に掲載している皮膚吸収性有害物質は、厚生労働省の行政検討会で検討した特定方法により、皮膚吸収性有害物質に含まれる化学物質を特定したものです。本一覧に掲載されていない化学物質であっても、新たな知見等により皮膚吸収性有害物質に該当することが明らかとなった場合には、安衛則第594条の２に基づき不浸透性の保護衣等を使用させなければなりません。
　　　（参考：令和５年度第１回化学物質管理に係る専門家検討会　https://www.mhlw.go.jp/stf/newpage_33388.html）</t>
    <rPh sb="3" eb="4">
      <t>ホン</t>
    </rPh>
    <rPh sb="4" eb="6">
      <t>イチラン</t>
    </rPh>
    <rPh sb="7" eb="9">
      <t>ケイサイ</t>
    </rPh>
    <rPh sb="13" eb="15">
      <t>ヒフ</t>
    </rPh>
    <rPh sb="15" eb="18">
      <t>キュウシュウセイ</t>
    </rPh>
    <rPh sb="18" eb="20">
      <t>ユウガイ</t>
    </rPh>
    <rPh sb="20" eb="22">
      <t>ブッシツ</t>
    </rPh>
    <rPh sb="30" eb="32">
      <t>ギョウセイ</t>
    </rPh>
    <rPh sb="32" eb="35">
      <t>ケントウカイ</t>
    </rPh>
    <rPh sb="36" eb="38">
      <t>ケントウ</t>
    </rPh>
    <rPh sb="40" eb="42">
      <t>トクテイ</t>
    </rPh>
    <rPh sb="42" eb="44">
      <t>ホウホウ</t>
    </rPh>
    <rPh sb="48" eb="50">
      <t>ヒフ</t>
    </rPh>
    <rPh sb="50" eb="53">
      <t>キュウシュウセイ</t>
    </rPh>
    <rPh sb="53" eb="55">
      <t>ユウガイ</t>
    </rPh>
    <rPh sb="55" eb="57">
      <t>ブッシツ</t>
    </rPh>
    <rPh sb="58" eb="59">
      <t>フク</t>
    </rPh>
    <rPh sb="62" eb="64">
      <t>カガク</t>
    </rPh>
    <rPh sb="64" eb="66">
      <t>ブッシツ</t>
    </rPh>
    <rPh sb="76" eb="77">
      <t>ホン</t>
    </rPh>
    <rPh sb="77" eb="79">
      <t>イチラン</t>
    </rPh>
    <rPh sb="80" eb="82">
      <t>ケイサイ</t>
    </rPh>
    <rPh sb="88" eb="90">
      <t>カガク</t>
    </rPh>
    <rPh sb="90" eb="92">
      <t>ブッシツ</t>
    </rPh>
    <rPh sb="98" eb="99">
      <t>アラ</t>
    </rPh>
    <rPh sb="101" eb="103">
      <t>チケン</t>
    </rPh>
    <rPh sb="103" eb="104">
      <t>トウ</t>
    </rPh>
    <rPh sb="131" eb="133">
      <t>バアイ</t>
    </rPh>
    <rPh sb="150" eb="151">
      <t>フ</t>
    </rPh>
    <rPh sb="151" eb="154">
      <t>シントウセイ</t>
    </rPh>
    <rPh sb="155" eb="157">
      <t>ホゴ</t>
    </rPh>
    <rPh sb="179" eb="181">
      <t>サンコウ</t>
    </rPh>
    <rPh sb="182" eb="184">
      <t>レイワ</t>
    </rPh>
    <rPh sb="185" eb="187">
      <t>ネンド</t>
    </rPh>
    <rPh sb="187" eb="188">
      <t>ダイ</t>
    </rPh>
    <rPh sb="189" eb="190">
      <t>カイ</t>
    </rPh>
    <rPh sb="190" eb="192">
      <t>カガク</t>
    </rPh>
    <rPh sb="192" eb="194">
      <t>ブッシツ</t>
    </rPh>
    <rPh sb="194" eb="196">
      <t>カンリ</t>
    </rPh>
    <rPh sb="197" eb="198">
      <t>カカ</t>
    </rPh>
    <rPh sb="199" eb="202">
      <t>センモンカ</t>
    </rPh>
    <rPh sb="202" eb="205">
      <t>ケントウカイ</t>
    </rPh>
    <phoneticPr fontId="3"/>
  </si>
  <si>
    <t>※７　四アルキル鉛中毒予防規則（昭和47年労働省令第38号）第２条又は第４条から第12条、若しくは特化則第22条、第22条の２、第38条の19、第44条、第47条、第50条又は第50条の２の規定において、作業又は業務に関して、不浸透性の保護衣等の使用が義務付けられています。</t>
    <rPh sb="33" eb="34">
      <t>マタ</t>
    </rPh>
    <rPh sb="35" eb="36">
      <t>ダイ</t>
    </rPh>
    <rPh sb="37" eb="38">
      <t>ジョウ</t>
    </rPh>
    <rPh sb="45" eb="46">
      <t>モ</t>
    </rPh>
    <rPh sb="86" eb="87">
      <t>マタ</t>
    </rPh>
    <rPh sb="102" eb="104">
      <t>サギョウ</t>
    </rPh>
    <rPh sb="106" eb="108">
      <t>ギョウム</t>
    </rPh>
    <phoneticPr fontId="3"/>
  </si>
  <si>
    <t>※８　皮膚等障害化学物質の含有量が裾切値未満の製剤は皮膚等障害化学物質等には該当しません。なお、特化則等の特別規則の適用を受ける化学物質については、裾切値以下の含有量の製剤については当該特別規則の適用はありません。</t>
    <rPh sb="3" eb="5">
      <t>ヒフ</t>
    </rPh>
    <rPh sb="5" eb="6">
      <t>トウ</t>
    </rPh>
    <rPh sb="6" eb="8">
      <t>ショウガイ</t>
    </rPh>
    <rPh sb="8" eb="10">
      <t>カガク</t>
    </rPh>
    <rPh sb="10" eb="12">
      <t>ブッシツ</t>
    </rPh>
    <rPh sb="13" eb="16">
      <t>ガンユウリョウ</t>
    </rPh>
    <rPh sb="17" eb="18">
      <t>スソ</t>
    </rPh>
    <rPh sb="18" eb="19">
      <t>ギ</t>
    </rPh>
    <rPh sb="19" eb="20">
      <t>チ</t>
    </rPh>
    <rPh sb="20" eb="22">
      <t>ミマン</t>
    </rPh>
    <rPh sb="23" eb="25">
      <t>セイザイ</t>
    </rPh>
    <rPh sb="26" eb="28">
      <t>ヒフ</t>
    </rPh>
    <rPh sb="28" eb="29">
      <t>トウ</t>
    </rPh>
    <rPh sb="29" eb="31">
      <t>ショウガイ</t>
    </rPh>
    <rPh sb="31" eb="33">
      <t>カガク</t>
    </rPh>
    <rPh sb="33" eb="35">
      <t>ブッシツ</t>
    </rPh>
    <rPh sb="35" eb="36">
      <t>トウ</t>
    </rPh>
    <rPh sb="38" eb="40">
      <t>ガイトウ</t>
    </rPh>
    <rPh sb="48" eb="50">
      <t>トッカ</t>
    </rPh>
    <rPh sb="50" eb="52">
      <t>ソクトウ</t>
    </rPh>
    <rPh sb="53" eb="55">
      <t>トクベツ</t>
    </rPh>
    <rPh sb="55" eb="57">
      <t>キソク</t>
    </rPh>
    <rPh sb="58" eb="60">
      <t>テキヨウ</t>
    </rPh>
    <rPh sb="61" eb="62">
      <t>ウ</t>
    </rPh>
    <rPh sb="64" eb="66">
      <t>カガク</t>
    </rPh>
    <rPh sb="66" eb="68">
      <t>ブッシツ</t>
    </rPh>
    <rPh sb="74" eb="75">
      <t>スソ</t>
    </rPh>
    <rPh sb="75" eb="76">
      <t>キ</t>
    </rPh>
    <rPh sb="76" eb="77">
      <t>チ</t>
    </rPh>
    <rPh sb="77" eb="79">
      <t>イカ</t>
    </rPh>
    <rPh sb="80" eb="83">
      <t>ガンユウリョウ</t>
    </rPh>
    <rPh sb="84" eb="86">
      <t>セイザイ</t>
    </rPh>
    <rPh sb="91" eb="93">
      <t>トウガイ</t>
    </rPh>
    <rPh sb="93" eb="95">
      <t>トクベツ</t>
    </rPh>
    <rPh sb="95" eb="97">
      <t>キソク</t>
    </rPh>
    <rPh sb="98" eb="100">
      <t>テキヨウ</t>
    </rPh>
    <phoneticPr fontId="3"/>
  </si>
  <si>
    <r>
      <t>※９　赤字が前回（</t>
    </r>
    <r>
      <rPr>
        <sz val="10"/>
        <color rgb="FFFF0000"/>
        <rFont val="游ゴシック"/>
        <family val="3"/>
        <charset val="128"/>
        <scheme val="minor"/>
      </rPr>
      <t>令和７年２月26日時点</t>
    </r>
    <r>
      <rPr>
        <sz val="10"/>
        <rFont val="游ゴシック"/>
        <family val="3"/>
        <charset val="128"/>
        <scheme val="minor"/>
      </rPr>
      <t>）リストからの更新部分です。</t>
    </r>
    <phoneticPr fontId="3"/>
  </si>
  <si>
    <t>注１：令和７年２月26日更新：１－ブタノール(CAS:71-36-3）について、誤植により皮膚刺激性有害物質のeyeの記載を削除。</t>
    <rPh sb="0" eb="1">
      <t>チュウ</t>
    </rPh>
    <rPh sb="3" eb="5">
      <t>レイワ</t>
    </rPh>
    <rPh sb="6" eb="7">
      <t>ネン</t>
    </rPh>
    <rPh sb="8" eb="9">
      <t>ガツ</t>
    </rPh>
    <rPh sb="11" eb="12">
      <t>ヒ</t>
    </rPh>
    <rPh sb="12" eb="14">
      <t>コウシン</t>
    </rPh>
    <rPh sb="40" eb="42">
      <t>ゴショク</t>
    </rPh>
    <rPh sb="45" eb="47">
      <t>ヒフ</t>
    </rPh>
    <rPh sb="47" eb="50">
      <t>シゲキセイ</t>
    </rPh>
    <rPh sb="50" eb="52">
      <t>ユウガイ</t>
    </rPh>
    <rPh sb="52" eb="54">
      <t>ブッシツ</t>
    </rPh>
    <rPh sb="59" eb="61">
      <t>キサイ</t>
    </rPh>
    <rPh sb="62" eb="64">
      <t>サクジョ</t>
    </rPh>
    <phoneticPr fontId="3"/>
  </si>
  <si>
    <r>
      <t>皮膚等障害化学物質</t>
    </r>
    <r>
      <rPr>
        <vertAlign val="superscript"/>
        <sz val="14"/>
        <rFont val="游ゴシック"/>
        <family val="3"/>
        <charset val="128"/>
        <scheme val="minor"/>
      </rPr>
      <t>※１</t>
    </r>
    <r>
      <rPr>
        <sz val="14"/>
        <rFont val="游ゴシック"/>
        <family val="3"/>
        <charset val="128"/>
        <scheme val="minor"/>
      </rPr>
      <t>（労働安全衛生規則第594条の２（令和６年４月１日施行））及び特別規則に基づく
不浸透性の保護具等の使用義務物質リスト</t>
    </r>
    <rPh sb="0" eb="2">
      <t>ヒフ</t>
    </rPh>
    <rPh sb="2" eb="3">
      <t>トウ</t>
    </rPh>
    <rPh sb="3" eb="5">
      <t>ショウガイ</t>
    </rPh>
    <rPh sb="5" eb="7">
      <t>カガク</t>
    </rPh>
    <rPh sb="7" eb="9">
      <t>ブッシツ</t>
    </rPh>
    <rPh sb="12" eb="14">
      <t>ロウドウ</t>
    </rPh>
    <rPh sb="14" eb="16">
      <t>アンゼン</t>
    </rPh>
    <rPh sb="16" eb="18">
      <t>エイセイ</t>
    </rPh>
    <rPh sb="18" eb="20">
      <t>キソク</t>
    </rPh>
    <rPh sb="20" eb="21">
      <t>ダイ</t>
    </rPh>
    <rPh sb="24" eb="25">
      <t>ジョウ</t>
    </rPh>
    <rPh sb="28" eb="30">
      <t>レイワ</t>
    </rPh>
    <rPh sb="31" eb="32">
      <t>ネン</t>
    </rPh>
    <rPh sb="33" eb="34">
      <t>ガツ</t>
    </rPh>
    <rPh sb="35" eb="36">
      <t>ニチ</t>
    </rPh>
    <rPh sb="36" eb="38">
      <t>セコウ</t>
    </rPh>
    <rPh sb="40" eb="41">
      <t>オヨ</t>
    </rPh>
    <rPh sb="42" eb="44">
      <t>トクベツ</t>
    </rPh>
    <rPh sb="44" eb="46">
      <t>キソク</t>
    </rPh>
    <rPh sb="47" eb="48">
      <t>モト</t>
    </rPh>
    <rPh sb="51" eb="52">
      <t>フ</t>
    </rPh>
    <rPh sb="52" eb="55">
      <t>シントウセイ</t>
    </rPh>
    <rPh sb="56" eb="58">
      <t>ホゴ</t>
    </rPh>
    <rPh sb="58" eb="59">
      <t>グ</t>
    </rPh>
    <rPh sb="59" eb="60">
      <t>トウ</t>
    </rPh>
    <rPh sb="61" eb="63">
      <t>シヨウ</t>
    </rPh>
    <rPh sb="63" eb="65">
      <t>ギム</t>
    </rPh>
    <rPh sb="65" eb="67">
      <t>ブッシツ</t>
    </rPh>
    <phoneticPr fontId="3"/>
  </si>
  <si>
    <t>注３：令和７年７月14日更新：４－ビニル－１－シクロヘキセン（CAS：100-40-3）について、令和６年度政府GHS分類において、眼に対する重篤な損傷性／眼刺激性が「区分１」から「該当しない」となったことに伴い削除。</t>
    <rPh sb="0" eb="1">
      <t>チュウ</t>
    </rPh>
    <rPh sb="3" eb="5">
      <t>レイワ</t>
    </rPh>
    <rPh sb="6" eb="7">
      <t>ネン</t>
    </rPh>
    <rPh sb="8" eb="9">
      <t>ガツ</t>
    </rPh>
    <rPh sb="11" eb="12">
      <t>ニチ</t>
    </rPh>
    <rPh sb="12" eb="14">
      <t>コウシン</t>
    </rPh>
    <rPh sb="49" eb="51">
      <t>レイワ</t>
    </rPh>
    <rPh sb="52" eb="53">
      <t>ネン</t>
    </rPh>
    <rPh sb="54" eb="56">
      <t>セイフ</t>
    </rPh>
    <rPh sb="59" eb="61">
      <t>ブンルイ</t>
    </rPh>
    <rPh sb="104" eb="105">
      <t>トモナ</t>
    </rPh>
    <rPh sb="106" eb="108">
      <t>サクジョ</t>
    </rPh>
    <phoneticPr fontId="3"/>
  </si>
  <si>
    <t>注４：令和7年７月14日更新：ジビニルベンゼン（CAS：1321-74-0）について令和６年度政府GHS分類において、皮膚腐食性／刺激性が「区分１」から「該当しない」となったことに伴い削除。</t>
    <rPh sb="0" eb="1">
      <t>チュウ</t>
    </rPh>
    <rPh sb="3" eb="5">
      <t>レイワ</t>
    </rPh>
    <rPh sb="6" eb="7">
      <t>ネン</t>
    </rPh>
    <rPh sb="8" eb="9">
      <t>ガツ</t>
    </rPh>
    <rPh sb="11" eb="12">
      <t>カ</t>
    </rPh>
    <rPh sb="12" eb="14">
      <t>コウシン</t>
    </rPh>
    <phoneticPr fontId="3"/>
  </si>
  <si>
    <t>注２：令和７年７月14日更新：ブロモメタン（別名臭化メチル、メチルブロミド）（CAS：74-83-9）について、臭化メチルが特化則等で規定されていることに伴い、皮膚刺激性有害物質から削除。</t>
    <rPh sb="0" eb="1">
      <t>チュウ</t>
    </rPh>
    <rPh sb="3" eb="5">
      <t>レイワ</t>
    </rPh>
    <rPh sb="6" eb="7">
      <t>ネン</t>
    </rPh>
    <rPh sb="8" eb="9">
      <t>ガツ</t>
    </rPh>
    <rPh sb="11" eb="12">
      <t>ニチ</t>
    </rPh>
    <rPh sb="12" eb="14">
      <t>コウシン</t>
    </rPh>
    <rPh sb="56" eb="58">
      <t>シュウカ</t>
    </rPh>
    <rPh sb="62" eb="64">
      <t>トッカ</t>
    </rPh>
    <rPh sb="64" eb="65">
      <t>ソク</t>
    </rPh>
    <rPh sb="65" eb="66">
      <t>トウ</t>
    </rPh>
    <rPh sb="67" eb="69">
      <t>キテイ</t>
    </rPh>
    <rPh sb="77" eb="78">
      <t>トモナ</t>
    </rPh>
    <rPh sb="91" eb="93">
      <t>サクジョ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</si>
</sst>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2"/>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0"/>
      <name val="游ゴシック"/>
      <family val="3"/>
      <charset val="128"/>
      <scheme val="minor"/>
    </font>
    <font>
      <sz val="10"/>
      <color rgb="FFFF0000"/>
      <name val="游ゴシック"/>
      <family val="3"/>
      <charset val="128"/>
      <scheme val="minor"/>
    </font>
    <font>
      <sz val="14"/>
      <name val="游ゴシック"/>
      <family val="3"/>
      <charset val="128"/>
      <scheme val="minor"/>
    </font>
    <font>
      <vertAlign val="superscript"/>
      <sz val="14"/>
      <name val="游ゴシック"/>
      <family val="3"/>
      <charset val="128"/>
      <scheme val="minor"/>
    </font>
    <font>
      <sz val="12"/>
      <color theme="1"/>
      <name val="游ゴシック"/>
      <family val="3"/>
      <charset val="128"/>
      <scheme val="minor"/>
    </font>
    <font>
      <sz val="6"/>
      <name val="游ゴシック"/>
      <family val="3"/>
      <charset val="128"/>
    </font>
    <font>
      <sz val="12"/>
      <name val="游ゴシック"/>
      <family val="3"/>
      <charset val="128"/>
      <scheme val="minor"/>
    </font>
    <font>
      <vertAlign val="superscript"/>
      <sz val="12"/>
      <name val="游ゴシック"/>
      <family val="3"/>
      <charset val="128"/>
      <scheme val="minor"/>
    </font>
    <font>
      <vertAlign val="superscript"/>
      <sz val="10"/>
      <name val="游ゴシック"/>
      <family val="3"/>
      <charset val="128"/>
      <scheme val="minor"/>
    </font>
    <font>
      <sz val="11"/>
      <color theme="1"/>
      <name val="游ゴシック"/>
      <family val="2"/>
      <scheme val="minor"/>
    </font>
    <font>
      <sz val="10"/>
      <color rgb="FF000000"/>
      <name val="游ゴシック"/>
      <family val="3"/>
      <charset val="128"/>
      <scheme val="minor"/>
    </font>
    <font>
      <sz val="6"/>
      <name val="游ゴシック"/>
      <family val="3"/>
      <charset val="128"/>
      <scheme val="minor"/>
    </font>
    <font>
      <sz val="11"/>
      <color rgb="FFFF0000"/>
      <name val="游ゴシック"/>
      <family val="3"/>
      <charset val="128"/>
    </font>
    <font>
      <sz val="11"/>
      <color theme="1"/>
      <name val="游ゴシック"/>
      <family val="3"/>
      <charset val="128"/>
      <scheme val="minor"/>
    </font>
    <font>
      <sz val="11"/>
      <color rgb="FFFF0000"/>
      <name val="游ゴシック"/>
      <family val="3"/>
      <charset val="128"/>
      <scheme val="minor"/>
    </font>
    <font>
      <sz val="10"/>
      <color rgb="FFFF0000"/>
      <name val="游ゴシック"/>
      <family val="3"/>
      <charset val="128"/>
    </font>
    <font>
      <sz val="11"/>
      <name val="游ゴシック"/>
      <family val="3"/>
      <charset val="128"/>
      <scheme val="minor"/>
    </font>
    <font>
      <sz val="10"/>
      <name val="游ゴシック"/>
      <family val="3"/>
      <charset val="128"/>
    </font>
    <font>
      <sz val="11"/>
      <color rgb="FFFF0000"/>
      <name val="游ゴシック"/>
      <family val="2"/>
      <scheme val="minor"/>
    </font>
    <font>
      <strike/>
      <sz val="10"/>
      <name val="游ゴシック"/>
      <family val="3"/>
      <charset val="128"/>
      <scheme val="minor"/>
    </font>
    <font>
      <sz val="9"/>
      <name val="メイリオ"/>
      <family val="3"/>
      <charset val="128"/>
    </font>
    <font>
      <sz val="11"/>
      <name val="游ゴシック"/>
      <family val="3"/>
      <charset val="128"/>
    </font>
    <font>
      <sz val="10"/>
      <name val="游ゴシック"/>
      <family val="2"/>
      <charset val="128"/>
      <scheme val="minor"/>
    </font>
    <font>
      <sz val="6"/>
      <name val="ＭＳ Ｐゴシック"/>
      <family val="2"/>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3" fillId="0" borderId="0"/>
    <xf numFmtId="0" fontId="1" fillId="0" borderId="0">
      <alignment vertical="center"/>
    </xf>
    <xf numFmtId="0" fontId="17" fillId="0" borderId="0">
      <alignment vertical="center"/>
    </xf>
    <xf numFmtId="0" fontId="13" fillId="0" borderId="0"/>
  </cellStyleXfs>
  <cellXfs count="94">
    <xf numFmtId="0" fontId="0" fillId="0" borderId="0" xfId="0">
      <alignment vertical="center"/>
    </xf>
    <xf numFmtId="0" fontId="2" fillId="0" borderId="0" xfId="0" applyFont="1" applyAlignment="1">
      <alignment horizontal="center"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right" vertical="center"/>
    </xf>
    <xf numFmtId="0" fontId="4" fillId="2" borderId="0" xfId="0" applyFont="1" applyFill="1" applyAlignment="1">
      <alignment vertical="center" wrapText="1"/>
    </xf>
    <xf numFmtId="0" fontId="5" fillId="0" borderId="0" xfId="0" applyFont="1" applyAlignment="1">
      <alignment horizontal="right"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57" fontId="2" fillId="0" borderId="1" xfId="0" applyNumberFormat="1" applyFont="1" applyBorder="1">
      <alignment vertical="center"/>
    </xf>
    <xf numFmtId="49" fontId="2" fillId="0" borderId="1" xfId="0" applyNumberFormat="1" applyFont="1" applyBorder="1" applyAlignment="1">
      <alignment horizontal="center" vertical="center" wrapText="1"/>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6" fillId="0" borderId="1" xfId="2" applyFont="1" applyBorder="1" applyAlignment="1">
      <alignment vertical="center" wrapText="1"/>
    </xf>
    <xf numFmtId="49" fontId="18" fillId="0" borderId="1" xfId="3" applyNumberFormat="1" applyFont="1" applyBorder="1" applyAlignment="1">
      <alignment horizontal="center" vertical="center"/>
    </xf>
    <xf numFmtId="0" fontId="18" fillId="0" borderId="1" xfId="3" applyFont="1" applyBorder="1" applyAlignment="1">
      <alignment horizontal="left" vertical="center"/>
    </xf>
    <xf numFmtId="0" fontId="19" fillId="0" borderId="1" xfId="0" applyFont="1" applyBorder="1" applyAlignment="1">
      <alignment horizontal="left" vertical="center" wrapText="1"/>
    </xf>
    <xf numFmtId="0" fontId="20" fillId="0" borderId="1" xfId="3" applyFont="1" applyBorder="1" applyAlignment="1">
      <alignment horizontal="left" vertical="center"/>
    </xf>
    <xf numFmtId="0" fontId="21" fillId="0" borderId="1" xfId="0" applyFont="1" applyBorder="1" applyAlignment="1">
      <alignment horizontal="left" vertical="center" wrapText="1"/>
    </xf>
    <xf numFmtId="0" fontId="22" fillId="0" borderId="0" xfId="4" applyFont="1" applyAlignment="1">
      <alignment wrapText="1"/>
    </xf>
    <xf numFmtId="0" fontId="18" fillId="3" borderId="0" xfId="4" applyFont="1" applyFill="1" applyAlignment="1">
      <alignment wrapText="1"/>
    </xf>
    <xf numFmtId="0" fontId="23" fillId="0" borderId="1" xfId="0" applyFont="1" applyBorder="1" applyAlignment="1">
      <alignment horizontal="left" vertical="center" wrapText="1"/>
    </xf>
    <xf numFmtId="0" fontId="2" fillId="0" borderId="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2"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xf>
    <xf numFmtId="0" fontId="16" fillId="0" borderId="1" xfId="2" applyFont="1" applyBorder="1" applyAlignment="1">
      <alignment horizontal="left" vertical="center" wrapText="1"/>
    </xf>
    <xf numFmtId="49" fontId="20" fillId="0" borderId="1" xfId="3" applyNumberFormat="1" applyFont="1" applyBorder="1" applyAlignment="1">
      <alignment horizontal="center" vertical="center"/>
    </xf>
    <xf numFmtId="0" fontId="21"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0" fillId="0" borderId="1" xfId="3" applyFont="1" applyBorder="1" applyAlignment="1">
      <alignment horizontal="left" vertical="center" wrapText="1"/>
    </xf>
    <xf numFmtId="0" fontId="4" fillId="4" borderId="1" xfId="0" applyFont="1" applyFill="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24" fillId="0" borderId="1" xfId="0" applyFont="1" applyBorder="1">
      <alignment vertical="center"/>
    </xf>
    <xf numFmtId="0" fontId="16" fillId="0" borderId="1" xfId="0" applyFont="1" applyBorder="1" applyAlignment="1">
      <alignment horizontal="left" vertical="center" wrapText="1"/>
    </xf>
    <xf numFmtId="0" fontId="23" fillId="0" borderId="1" xfId="1" applyFont="1" applyBorder="1" applyAlignment="1">
      <alignment horizontal="left" vertical="center" wrapText="1"/>
    </xf>
    <xf numFmtId="0" fontId="16" fillId="2" borderId="1" xfId="2" applyFont="1" applyFill="1" applyBorder="1" applyAlignment="1">
      <alignment horizontal="left" vertical="center" wrapText="1"/>
    </xf>
    <xf numFmtId="0" fontId="4" fillId="3" borderId="1" xfId="0" applyFont="1" applyFill="1" applyBorder="1" applyAlignment="1">
      <alignment horizontal="left" vertical="center" wrapText="1"/>
    </xf>
    <xf numFmtId="0" fontId="20" fillId="0" borderId="1" xfId="3" applyFont="1" applyBorder="1">
      <alignment vertical="center"/>
    </xf>
    <xf numFmtId="49" fontId="21" fillId="0" borderId="1" xfId="0" applyNumberFormat="1" applyFont="1" applyBorder="1" applyAlignment="1">
      <alignment horizontal="center" vertical="center" wrapText="1"/>
    </xf>
    <xf numFmtId="0" fontId="2" fillId="0" borderId="0" xfId="0" applyFont="1" applyAlignment="1">
      <alignment vertical="center" wrapText="1"/>
    </xf>
    <xf numFmtId="0" fontId="24" fillId="0" borderId="1" xfId="0" applyFont="1" applyBorder="1" applyAlignment="1">
      <alignment vertical="center" wrapText="1"/>
    </xf>
    <xf numFmtId="0" fontId="0" fillId="0" borderId="0" xfId="0" applyAlignment="1">
      <alignment horizontal="left" vertical="center" wrapText="1"/>
    </xf>
    <xf numFmtId="0" fontId="25" fillId="0" borderId="1" xfId="3" applyFont="1" applyBorder="1" applyAlignment="1">
      <alignment vertical="center" wrapText="1"/>
    </xf>
    <xf numFmtId="0" fontId="5" fillId="3" borderId="1" xfId="0"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0" borderId="1" xfId="2" applyFont="1" applyBorder="1" applyAlignment="1">
      <alignment horizontal="left" vertical="center" wrapText="1"/>
    </xf>
    <xf numFmtId="49" fontId="16" fillId="0" borderId="1" xfId="2" applyNumberFormat="1" applyFont="1" applyBorder="1" applyAlignment="1">
      <alignment horizontal="left" vertical="center" wrapText="1"/>
    </xf>
    <xf numFmtId="49" fontId="25" fillId="0" borderId="1" xfId="2" applyNumberFormat="1" applyFont="1" applyBorder="1" applyAlignment="1">
      <alignment horizontal="left" vertical="center" wrapText="1"/>
    </xf>
    <xf numFmtId="0" fontId="25" fillId="3" borderId="1" xfId="2" applyFont="1" applyFill="1" applyBorder="1" applyAlignment="1">
      <alignment vertical="center" wrapText="1"/>
    </xf>
    <xf numFmtId="0" fontId="25" fillId="0" borderId="1" xfId="2" applyFont="1" applyBorder="1" applyAlignment="1">
      <alignment vertical="center" wrapText="1"/>
    </xf>
    <xf numFmtId="49" fontId="4" fillId="0" borderId="0" xfId="0" applyNumberFormat="1" applyFont="1" applyAlignment="1">
      <alignment horizontal="center" vertical="center" wrapText="1"/>
    </xf>
    <xf numFmtId="0" fontId="26" fillId="0" borderId="1" xfId="0" applyFont="1" applyBorder="1" applyAlignment="1">
      <alignment horizontal="left" vertical="center" wrapText="1"/>
    </xf>
    <xf numFmtId="0" fontId="4" fillId="0" borderId="1" xfId="0" applyFont="1" applyBorder="1" applyAlignment="1">
      <alignment horizontal="center" vertical="top"/>
    </xf>
    <xf numFmtId="0" fontId="4" fillId="0" borderId="0" xfId="0" applyFont="1" applyAlignment="1">
      <alignment horizontal="left" vertical="center" wrapText="1"/>
    </xf>
    <xf numFmtId="0" fontId="17" fillId="0" borderId="0" xfId="3">
      <alignment vertical="center"/>
    </xf>
    <xf numFmtId="0" fontId="21" fillId="0" borderId="1" xfId="0" applyFont="1" applyBorder="1" applyAlignment="1">
      <alignment horizontal="center" vertical="center"/>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57" fontId="5" fillId="0" borderId="1" xfId="0" applyNumberFormat="1" applyFont="1" applyBorder="1">
      <alignment vertical="center"/>
    </xf>
    <xf numFmtId="49" fontId="18" fillId="0" borderId="1" xfId="0" applyNumberFormat="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left" vertical="center" wrapText="1"/>
    </xf>
    <xf numFmtId="0" fontId="18" fillId="0" borderId="1" xfId="0" applyFont="1" applyBorder="1" applyAlignment="1">
      <alignment vertical="center" wrapText="1"/>
    </xf>
    <xf numFmtId="14" fontId="18" fillId="0" borderId="1" xfId="0" quotePrefix="1"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4" fillId="2" borderId="0" xfId="0" applyFont="1" applyFill="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Alignment="1">
      <alignment horizontal="left" vertical="center" wrapText="1"/>
    </xf>
  </cellXfs>
  <cellStyles count="5">
    <cellStyle name="標準" xfId="0" builtinId="0"/>
    <cellStyle name="標準 2" xfId="1" xr:uid="{6F28CF6D-7964-44A7-B1ED-0A2CB22F27AA}"/>
    <cellStyle name="標準 2 4" xfId="4" xr:uid="{C4068FF5-B11F-45AC-861C-C38A271779C5}"/>
    <cellStyle name="標準 3" xfId="3" xr:uid="{EBAAF03B-481C-4201-986A-0FE378AF4DD3}"/>
    <cellStyle name="標準 6" xfId="2" xr:uid="{B4BD3ECD-FA4F-40CB-8704-E23BFF38373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1305000/WorkingDocLib/2506223%20(&#30382;&#33178;&#31561;&#38556;&#23475;&#21270;&#23398;&#29289;&#36074;&#31561;&#12522;&#12473;&#12488;)&#27861;&#20196;&#21517;&#31216;&#35211;&#30452;&#12375;.xlsx" TargetMode="External"/><Relationship Id="rId1" Type="http://schemas.openxmlformats.org/officeDocument/2006/relationships/externalLinkPath" Target="https://mhlwlan.sharepoint.com/sites/11305000/WorkingDocLib/2506223%20(&#30382;&#33178;&#31561;&#38556;&#23475;&#21270;&#23398;&#29289;&#36074;&#31561;&#12522;&#12473;&#12488;)&#27861;&#20196;&#21517;&#31216;&#35211;&#30452;&#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表用"/>
      <sheetName val="0627法令名称見直し_R6GHS反映"/>
      <sheetName val="0623法令名称見直し_護具使用義務物質リスト（裾切値）"/>
      <sheetName val="R7.4.1施行"/>
      <sheetName val="刺激性のみ (包括統合) (最新)"/>
      <sheetName val="0623現状_護具使用義務物質リスト（裾切値）"/>
      <sheetName val="（R5.11公表）不浸透性保護具使用義務物質リスト"/>
    </sheetNames>
    <sheetDataSet>
      <sheetData sheetId="0"/>
      <sheetData sheetId="1"/>
      <sheetData sheetId="2"/>
      <sheetData sheetId="3">
        <row r="74">
          <cell r="E74" t="str">
            <v>79-06-1</v>
          </cell>
          <cell r="F74" t="str">
            <v>アクリルアミド</v>
          </cell>
        </row>
        <row r="75">
          <cell r="E75" t="str">
            <v>79-10-7</v>
          </cell>
          <cell r="F75" t="str">
            <v>アクリル酸</v>
          </cell>
        </row>
        <row r="76">
          <cell r="E76" t="str">
            <v>140-88-5</v>
          </cell>
          <cell r="F76" t="str">
            <v>アクリル酸エチル</v>
          </cell>
        </row>
        <row r="77">
          <cell r="E77" t="str">
            <v>103-11-7</v>
          </cell>
          <cell r="F77" t="str">
            <v>アクリル酸２－エチルヘキシル</v>
          </cell>
        </row>
        <row r="78">
          <cell r="E78" t="str">
            <v>106-90-1</v>
          </cell>
          <cell r="F78" t="str">
            <v>アクリル酸グリシジル</v>
          </cell>
        </row>
        <row r="79">
          <cell r="E79" t="str">
            <v>2439-35-2</v>
          </cell>
          <cell r="F79" t="str">
            <v>アクリル酸２－（ジメチルアミノ）エチル</v>
          </cell>
        </row>
        <row r="80">
          <cell r="E80" t="str">
            <v>1663-39-4</v>
          </cell>
          <cell r="F80" t="str">
            <v>アクリル酸ターシャリ－ブチル</v>
          </cell>
        </row>
        <row r="81">
          <cell r="E81" t="str">
            <v>141-32-2</v>
          </cell>
          <cell r="F81" t="str">
            <v>アクリル酸ノルマル－ブチル</v>
          </cell>
        </row>
        <row r="82">
          <cell r="E82" t="str">
            <v>818-61-1</v>
          </cell>
          <cell r="F82" t="str">
            <v>アクリル酸２－ヒドロキシエチル</v>
          </cell>
        </row>
        <row r="83">
          <cell r="E83" t="str">
            <v>999-61-1</v>
          </cell>
          <cell r="F83" t="str">
            <v>アクリル酸２－ヒドロキシプロピル</v>
          </cell>
        </row>
        <row r="84">
          <cell r="E84" t="str">
            <v>96-33-3</v>
          </cell>
          <cell r="F84" t="str">
            <v>アクリル酸メチル</v>
          </cell>
        </row>
        <row r="85">
          <cell r="E85" t="str">
            <v>3524-68-3</v>
          </cell>
          <cell r="F85" t="str">
            <v>２－［（アクリロイルオキシ）メチル］－２－（ヒドロキシメチル）プロパン－１，３－ジイル＝ジアクリラート</v>
          </cell>
        </row>
        <row r="86">
          <cell r="E86" t="str">
            <v>107-13-1</v>
          </cell>
          <cell r="F86" t="str">
            <v>アクリロニトリル</v>
          </cell>
        </row>
        <row r="87">
          <cell r="E87" t="str">
            <v>107-02-8</v>
          </cell>
          <cell r="F87" t="str">
            <v>アクロレイン</v>
          </cell>
        </row>
        <row r="88">
          <cell r="E88" t="str">
            <v>446-86-6</v>
          </cell>
          <cell r="F88" t="str">
            <v>アザチオプリン</v>
          </cell>
        </row>
        <row r="89">
          <cell r="E89" t="str">
            <v>7782-79-8</v>
          </cell>
          <cell r="F89" t="str">
            <v>アジ化水素</v>
          </cell>
        </row>
        <row r="90">
          <cell r="E90" t="str">
            <v>26628-22-8</v>
          </cell>
          <cell r="F90" t="str">
            <v>アジ化ナトリウム</v>
          </cell>
        </row>
        <row r="91">
          <cell r="E91" t="str">
            <v>30516-87-1</v>
          </cell>
          <cell r="F91" t="str">
            <v>１－［（２Ｒ，４Ｓ，５Ｓ）－４－アジド－５－（ヒドロキシメチル）オキソラン－２－イル］－５－メチルピリミジン－２，４－ジオン</v>
          </cell>
        </row>
        <row r="92">
          <cell r="E92" t="str">
            <v>124-04-9</v>
          </cell>
          <cell r="F92" t="str">
            <v>アジピン酸</v>
          </cell>
        </row>
        <row r="93">
          <cell r="E93" t="str">
            <v>111-69-3</v>
          </cell>
          <cell r="F93" t="str">
            <v>アジポニトリル</v>
          </cell>
        </row>
        <row r="94">
          <cell r="E94" t="str">
            <v>542-56-3</v>
          </cell>
          <cell r="F94" t="str">
            <v>亜硝酸イソブチル</v>
          </cell>
        </row>
        <row r="95">
          <cell r="E95" t="str">
            <v>541-42-4</v>
          </cell>
          <cell r="F95" t="str">
            <v>亜硝酸イソプロピル</v>
          </cell>
        </row>
        <row r="96">
          <cell r="E96" t="str">
            <v>110-46-3</v>
          </cell>
          <cell r="F96" t="str">
            <v>亜硝酸イソペンチル</v>
          </cell>
        </row>
        <row r="97">
          <cell r="E97" t="str">
            <v>7758-09-0</v>
          </cell>
          <cell r="F97" t="str">
            <v>亜硝酸カリウム</v>
          </cell>
        </row>
        <row r="98">
          <cell r="E98" t="str">
            <v>13780-06-8</v>
          </cell>
          <cell r="F98" t="str">
            <v>亜硝酸カルシウム</v>
          </cell>
        </row>
        <row r="99">
          <cell r="E99" t="str">
            <v>7783-99-5</v>
          </cell>
          <cell r="F99" t="str">
            <v>亜硝酸銀</v>
          </cell>
        </row>
        <row r="100">
          <cell r="E100" t="str">
            <v>540-80-7</v>
          </cell>
          <cell r="F100" t="str">
            <v>亜硝酸ターシャリ－ブチル</v>
          </cell>
        </row>
        <row r="101">
          <cell r="E101" t="str">
            <v>7632-00-0</v>
          </cell>
          <cell r="F101" t="str">
            <v>亜硝酸ナトリウム</v>
          </cell>
        </row>
        <row r="102">
          <cell r="E102" t="str">
            <v>624-91-9</v>
          </cell>
          <cell r="F102" t="str">
            <v>亜硝酸メチル</v>
          </cell>
        </row>
        <row r="103">
          <cell r="E103" t="str">
            <v>1072-52-2</v>
          </cell>
          <cell r="F103" t="str">
            <v>２－（１－アジリジニル）エタノール</v>
          </cell>
        </row>
        <row r="104">
          <cell r="E104" t="str">
            <v>8052-42-4</v>
          </cell>
          <cell r="F104" t="str">
            <v>アスファルト</v>
          </cell>
        </row>
        <row r="105">
          <cell r="E105" t="str">
            <v>59-66-5</v>
          </cell>
          <cell r="F105" t="str">
            <v>アセタゾラミド（別名アセタゾールアミド）</v>
          </cell>
        </row>
        <row r="106">
          <cell r="E106" t="str">
            <v>123-54-6</v>
          </cell>
          <cell r="F106" t="str">
            <v>アセチルアセトン</v>
          </cell>
        </row>
        <row r="107">
          <cell r="E107" t="str">
            <v>75-36-5</v>
          </cell>
          <cell r="F107" t="str">
            <v>アセチル＝クロリド</v>
          </cell>
        </row>
        <row r="108">
          <cell r="E108" t="str">
            <v>50-78-2</v>
          </cell>
          <cell r="F108" t="str">
            <v>アセチルサリチル酸（別名アスピリン）</v>
          </cell>
        </row>
        <row r="109">
          <cell r="E109" t="str">
            <v>103-84-4</v>
          </cell>
          <cell r="F109" t="str">
            <v>アセトアニリド</v>
          </cell>
        </row>
        <row r="110">
          <cell r="E110" t="str">
            <v>60-35-5</v>
          </cell>
          <cell r="F110" t="str">
            <v>アセトアミド</v>
          </cell>
        </row>
        <row r="111">
          <cell r="E111" t="str">
            <v>75-07-0</v>
          </cell>
          <cell r="F111" t="str">
            <v>アセトアルデヒド</v>
          </cell>
        </row>
        <row r="112">
          <cell r="E112" t="str">
            <v>828-00-2</v>
          </cell>
          <cell r="F112" t="str">
            <v>６－アセトキシ－２，４－ジメチル－１，３－ジオキサン</v>
          </cell>
        </row>
        <row r="113">
          <cell r="E113" t="str">
            <v>75-05-8</v>
          </cell>
          <cell r="F113" t="str">
            <v>アセトニトリル</v>
          </cell>
        </row>
        <row r="114">
          <cell r="E114" t="str">
            <v>98-86-2</v>
          </cell>
          <cell r="F114" t="str">
            <v>アセトフェノン</v>
          </cell>
        </row>
        <row r="115">
          <cell r="E115" t="str">
            <v>67-64-1</v>
          </cell>
          <cell r="F115" t="str">
            <v>アセトン</v>
          </cell>
        </row>
        <row r="116">
          <cell r="E116" t="str">
            <v>75-86-5</v>
          </cell>
          <cell r="F116" t="str">
            <v>アセトンシアノヒドリン</v>
          </cell>
        </row>
        <row r="117">
          <cell r="E117" t="str">
            <v>1752-30-3</v>
          </cell>
          <cell r="F117" t="str">
            <v>アセトンチオセミカルバゾン</v>
          </cell>
        </row>
        <row r="118">
          <cell r="E118" t="str">
            <v>208-96-8</v>
          </cell>
          <cell r="F118" t="str">
            <v>アセナフチレン</v>
          </cell>
        </row>
        <row r="119">
          <cell r="E119" t="str">
            <v>123-77-3</v>
          </cell>
          <cell r="F119" t="str">
            <v>アゾジカルボンアミド</v>
          </cell>
        </row>
        <row r="120">
          <cell r="E120" t="str">
            <v>78-67-1</v>
          </cell>
          <cell r="F120" t="str">
            <v>２，２’－アゾビスイソブチロニトリル</v>
          </cell>
        </row>
        <row r="121">
          <cell r="E121" t="str">
            <v>51-55-8</v>
          </cell>
          <cell r="F121" t="str">
            <v>アトロピン</v>
          </cell>
        </row>
        <row r="122">
          <cell r="E122" t="str">
            <v>62-53-3</v>
          </cell>
          <cell r="F122" t="str">
            <v>アニリン</v>
          </cell>
        </row>
        <row r="123">
          <cell r="E123" t="str">
            <v>142-04-1</v>
          </cell>
          <cell r="F123" t="str">
            <v>アニリン塩酸塩</v>
          </cell>
        </row>
        <row r="124">
          <cell r="E124" t="str">
            <v>25214-70-4</v>
          </cell>
          <cell r="F124" t="str">
            <v>アニリンとホルムアルデヒドの重縮合物</v>
          </cell>
        </row>
        <row r="125">
          <cell r="E125" t="str">
            <v>1402-68-2</v>
          </cell>
          <cell r="F125" t="str">
            <v>アフラトキシン</v>
          </cell>
        </row>
        <row r="126">
          <cell r="E126" t="str">
            <v>7773-06-0</v>
          </cell>
          <cell r="F126" t="str">
            <v>アミド硫酸アンモニウム</v>
          </cell>
        </row>
        <row r="127">
          <cell r="E127" t="str">
            <v>141-43-5</v>
          </cell>
          <cell r="F127" t="str">
            <v>２－アミノエタノール</v>
          </cell>
        </row>
        <row r="128">
          <cell r="E128" t="str">
            <v>60-23-1</v>
          </cell>
          <cell r="F128" t="str">
            <v>２－アミノエタンチオール（別名システアミン）</v>
          </cell>
        </row>
        <row r="129">
          <cell r="E129" t="str">
            <v>111-41-1</v>
          </cell>
          <cell r="F129" t="str">
            <v>Ｎ－（２－アミノエチル）－２－アミノエタノール</v>
          </cell>
        </row>
        <row r="130">
          <cell r="E130" t="str">
            <v>132-32-1</v>
          </cell>
          <cell r="F130" t="str">
            <v>３－アミノ－Ｎ－エチルカルバゾール</v>
          </cell>
        </row>
        <row r="131">
          <cell r="E131" t="str">
            <v>140-31-8</v>
          </cell>
          <cell r="F131" t="str">
            <v>Ｎ－アミノエチルピペラジン</v>
          </cell>
        </row>
        <row r="132">
          <cell r="E132" t="str">
            <v>181587-01-9</v>
          </cell>
          <cell r="F132" t="str">
            <v>５－アミノ－１－［２，６－ジクロロ－４－（トリフルオロメチル）フェニル］－４－エチルスルフィニル－１Ｈ－ピラゾール－３－カルボニトリル（別名エチプロール）</v>
          </cell>
        </row>
        <row r="133">
          <cell r="E133" t="str">
            <v>120068-37-3</v>
          </cell>
          <cell r="F133" t="str">
            <v>５－アミノ－１－［２，６－ジクロロ－４－（トリフルオロメチル）フェニル］－３－シアノ－４－［（トリフルオロメチル）スルフィニル］ピラゾール（別名フィプロニル）</v>
          </cell>
        </row>
        <row r="134">
          <cell r="E134" t="str">
            <v>101-54-2</v>
          </cell>
          <cell r="F134" t="str">
            <v>４－アミノジフェニルアミン</v>
          </cell>
        </row>
        <row r="135">
          <cell r="E135" t="str">
            <v>21087-64-9</v>
          </cell>
          <cell r="F135" t="str">
            <v>４－アミノ－６－ターシャリ－ブチル－３－メチルチオ－１，２，４－トリアジン－５（４Ｈ）－オン（別名メトリブジン）</v>
          </cell>
        </row>
        <row r="136">
          <cell r="E136" t="str">
            <v>61-82-5</v>
          </cell>
          <cell r="F136" t="str">
            <v>３－アミノ－１Ｈ－１，２，４－トリアゾール（別名アミトロール）</v>
          </cell>
        </row>
        <row r="137">
          <cell r="E137" t="str">
            <v>1918-02-1</v>
          </cell>
          <cell r="F137" t="str">
            <v>４－アミノ－３，５，６－トリクロロピリジン－２－カルボン酸（別名ピクロラム）</v>
          </cell>
        </row>
        <row r="138">
          <cell r="E138" t="str">
            <v>148-82-3</v>
          </cell>
          <cell r="F138" t="str">
            <v>（Ｓ）－２－アミノ－３－［４－［ビス（２－クロロエチル）アミノ］フェニル］プロパン酸（別名メルファラン）</v>
          </cell>
        </row>
        <row r="139">
          <cell r="E139" t="str">
            <v>7481-89-2</v>
          </cell>
          <cell r="F139" t="str">
            <v>４－アミノ－１－［（２Ｒ，５Ｓ）－５－（ヒドロキシメチル）オキソラン－２－イル］ピリミジン－２（１Ｈ）－オン</v>
          </cell>
        </row>
        <row r="140">
          <cell r="E140" t="str">
            <v>71048-99-2</v>
          </cell>
          <cell r="F140" t="str">
            <v>Ｌ－２－アミノ－４－［（ヒドロキシ）（メチル）ホスフィノイル］ブチリル－Ｌ－アラニル－Ｌ－アラニンナトリウム塩</v>
          </cell>
        </row>
        <row r="141">
          <cell r="E141" t="str">
            <v>51276-47-2, 77182-82-2</v>
          </cell>
          <cell r="F141" t="str">
            <v>２－アミノ－４－［ヒドロキシ（メチル）ホスホリル］ブタン酸及びそのアンモニウム塩</v>
          </cell>
        </row>
        <row r="142">
          <cell r="E142" t="str">
            <v>504-29-0</v>
          </cell>
          <cell r="F142" t="str">
            <v>２－アミノピリジン</v>
          </cell>
        </row>
        <row r="143">
          <cell r="E143" t="str">
            <v>504-24-5</v>
          </cell>
          <cell r="F143" t="str">
            <v>４－アミノピリジン</v>
          </cell>
        </row>
        <row r="144">
          <cell r="E144" t="str">
            <v>317-34-0</v>
          </cell>
          <cell r="F144" t="str">
            <v>アミノフィリン</v>
          </cell>
        </row>
        <row r="145">
          <cell r="E145" t="str">
            <v>156-87-6</v>
          </cell>
          <cell r="F145" t="str">
            <v>３－アミノ－１－プロパノール</v>
          </cell>
        </row>
        <row r="146">
          <cell r="E146" t="str">
            <v>61789-40-0</v>
          </cell>
          <cell r="F146" t="str">
            <v>（３－アミノプロパン－１－イル）（カルボキシメチル）ジメチルアンモニウムのＮ－ココアシル誘導体内部塩</v>
          </cell>
        </row>
        <row r="147">
          <cell r="E147" t="str">
            <v>78-96-6</v>
          </cell>
          <cell r="F147" t="str">
            <v>１－アミノプロパン－２－オール</v>
          </cell>
        </row>
        <row r="148">
          <cell r="E148" t="str">
            <v>919-30-2</v>
          </cell>
          <cell r="F148" t="str">
            <v>３－アミノプロピルトリエトキシシラン</v>
          </cell>
        </row>
        <row r="149">
          <cell r="E149" t="str">
            <v>107-11-9</v>
          </cell>
          <cell r="F149" t="str">
            <v>３－アミノ－１－プロペン</v>
          </cell>
        </row>
        <row r="150">
          <cell r="E150" t="str">
            <v>320-67-2</v>
          </cell>
          <cell r="F150" t="str">
            <v>４－アミノ－１－ベータ－Ｄ－リボフラノシル－１，３，５－トリアジン－２（１Ｈ）－オン</v>
          </cell>
        </row>
        <row r="151">
          <cell r="E151" t="str">
            <v>2855-13-2</v>
          </cell>
          <cell r="F151" t="str">
            <v>３－アミノメチル－３，５，５－トリメチルシクロヘキシルアミン（別名イソホロンジアミン）</v>
          </cell>
        </row>
        <row r="152">
          <cell r="E152" t="str">
            <v>2835-95-2</v>
          </cell>
          <cell r="F152" t="str">
            <v>５－アミノ－２－メチルフェノール</v>
          </cell>
        </row>
        <row r="153">
          <cell r="E153" t="str">
            <v>124-68-5</v>
          </cell>
          <cell r="F153" t="str">
            <v>２－アミノ－２－メチル－１－プロパノール</v>
          </cell>
        </row>
        <row r="154">
          <cell r="E154" t="str">
            <v>7631-90-5</v>
          </cell>
          <cell r="F154" t="str">
            <v>亜硫酸水素ナトリウム</v>
          </cell>
        </row>
        <row r="155">
          <cell r="E155" t="str">
            <v>107-18-6</v>
          </cell>
          <cell r="F155" t="str">
            <v>アリルアルコール</v>
          </cell>
        </row>
        <row r="156">
          <cell r="E156" t="str">
            <v>106-92-3</v>
          </cell>
          <cell r="F156" t="str">
            <v>１－アリルオキシ－２，３－エポキシプロパン</v>
          </cell>
        </row>
        <row r="157">
          <cell r="E157" t="str">
            <v>93-15-2</v>
          </cell>
          <cell r="F157" t="str">
            <v>４－アリル－１，２－ジメトキシベンゼン</v>
          </cell>
        </row>
        <row r="158">
          <cell r="E158" t="str">
            <v>2179-59-1</v>
          </cell>
          <cell r="F158" t="str">
            <v>アリル－ノルマル－プロピルジスルフィド</v>
          </cell>
        </row>
        <row r="159">
          <cell r="E159" t="str">
            <v>97-53-0</v>
          </cell>
          <cell r="F159" t="str">
            <v>４－アリル－２－メトキシフェノール（別名オイゲノール）</v>
          </cell>
        </row>
        <row r="160">
          <cell r="E160" t="str">
            <v>13598-36-2</v>
          </cell>
          <cell r="F160" t="str">
            <v>亜りん酸</v>
          </cell>
        </row>
        <row r="161">
          <cell r="E161" t="str">
            <v>868-85-9</v>
          </cell>
          <cell r="F161" t="str">
            <v>亜りん酸ジメチル</v>
          </cell>
        </row>
        <row r="162">
          <cell r="E162" t="str">
            <v>122-52-1</v>
          </cell>
          <cell r="F162" t="str">
            <v>亜りん酸トリエチル</v>
          </cell>
        </row>
        <row r="163">
          <cell r="E163" t="str">
            <v>121-45-9</v>
          </cell>
          <cell r="F163" t="str">
            <v>亜りん酸トリメチル</v>
          </cell>
        </row>
        <row r="164">
          <cell r="E164" t="str">
            <v>68609-97-2</v>
          </cell>
          <cell r="F164" t="str">
            <v>２－［（アルキルオキシ）メチル］オキシラン（アルキル基の炭素数が１２から１４までのもの及びその混合物に限る。）</v>
          </cell>
        </row>
        <row r="165">
          <cell r="E165" t="str">
            <v>302-22-7</v>
          </cell>
          <cell r="F165" t="str">
            <v>１７アルファ－アセチルオキシ－６－クロロ－プレグナ－４，６－ジエン－３，２０－ジオン</v>
          </cell>
        </row>
        <row r="166">
          <cell r="E166" t="str">
            <v>81-81-2</v>
          </cell>
          <cell r="F166" t="str">
            <v>３－（アルファ－アセトニルベンジル）－４－ヒドロキシクマリン（別名ワルファリン）</v>
          </cell>
        </row>
        <row r="167">
          <cell r="E167" t="str">
            <v>1582-09-8</v>
          </cell>
          <cell r="F167" t="str">
            <v>アルファ，アルファ，アルファ－トリフルオロ－２，６－ジニトロ－Ｎ，Ｎ－ジプロピル－パラ－トルイジン（別名トリフルラリン）</v>
          </cell>
        </row>
        <row r="168">
          <cell r="E168" t="str">
            <v>98-87-3</v>
          </cell>
          <cell r="F168" t="str">
            <v>アルファ，アルファ－ジクロロトルエン</v>
          </cell>
        </row>
        <row r="169">
          <cell r="E169" t="str">
            <v>102851-06-9</v>
          </cell>
          <cell r="F169" t="str">
            <v>（ＲＳ）－アルファ－シアノ－３－フェノキシベンジル＝Ｎ－（２－クロロ－アルファ，アルファ，アルファ－トリフルオロ－パラ－トリル）－Ｄ－バリナート（別名フルバリネート）</v>
          </cell>
        </row>
        <row r="170">
          <cell r="E170" t="str">
            <v>51630-58-1</v>
          </cell>
          <cell r="F170" t="str">
            <v>アルファ－シアノ－３－フェノキシベンジル＝２－（４－クロロフェニル）－３－メチルブチラート</v>
          </cell>
        </row>
        <row r="171">
          <cell r="E171" t="str">
            <v>66230-04-4</v>
          </cell>
          <cell r="F171" t="str">
            <v>（Ｓ）－アルファ－シアノ－３－フェノキシベンジル＝（Ｓ）－２－（４－クロロフェニル）－３－メチルブチラート（別名エスフェンバレレート）</v>
          </cell>
        </row>
        <row r="172">
          <cell r="E172" t="str">
            <v>63935-38-6</v>
          </cell>
          <cell r="F172" t="str">
            <v>アルファ－シアノ－３－フェノキシベンジル＝２，２－ジクロロ－１－（４－エトキシフェニル）－１－シクロプロパンカルボキシラート（別名シクロプロトリン）</v>
          </cell>
        </row>
        <row r="173">
          <cell r="E173" t="str">
            <v>52315-07-8</v>
          </cell>
          <cell r="F173" t="str">
            <v>アルファ－シアノ－３－フェノキシベンジル＝３－（２，２－ジクロロビニル）－２，２－ジメチルシクロプロパンカルボキシラート（別名シペルメトリン）</v>
          </cell>
        </row>
        <row r="174">
          <cell r="E174" t="str">
            <v>67375-30-8</v>
          </cell>
          <cell r="F174" t="str">
            <v>（Ｓ）－アルファ－シアノ－３－フェノキシベンジル＝３－（２，２－ジクロロビニル）－２，２－ジメチル－シス－シクロプロパンカルボキシラート</v>
          </cell>
        </row>
        <row r="175">
          <cell r="E175" t="str">
            <v>66841-25-6</v>
          </cell>
          <cell r="F175" t="str">
            <v>（Ｓ）－アルファ－シアノ－３－フェノキシベンジル＝（１Ｒ，３Ｓ）－２，２－ジメチル－３－（１，２，２，２－テトラブロモエチル）シクロプロパンカルボキシラート（別名トラロメトリン）</v>
          </cell>
        </row>
        <row r="176">
          <cell r="E176" t="str">
            <v>68359-37-5</v>
          </cell>
          <cell r="F176" t="str">
            <v>アルファ－シアノ－４－フルオロ－３－フェノキシベンジル＝３－（２，２－ジクロロビニル）－２，２－ジメチルシクロプロパンカルボキシラート（別名シフルトリン）</v>
          </cell>
        </row>
        <row r="177">
          <cell r="E177" t="str">
            <v>80-56-8</v>
          </cell>
          <cell r="F177" t="str">
            <v>アルファ－ピネン</v>
          </cell>
        </row>
        <row r="178">
          <cell r="E178" t="str">
            <v>98-83-9</v>
          </cell>
          <cell r="F178" t="str">
            <v>アルファ－メチルスチレン</v>
          </cell>
        </row>
        <row r="179">
          <cell r="E179" t="str">
            <v>65-85-0</v>
          </cell>
          <cell r="F179" t="str">
            <v>安息香酸</v>
          </cell>
        </row>
        <row r="180">
          <cell r="E180" t="str">
            <v>120-12-7</v>
          </cell>
          <cell r="F180" t="str">
            <v>アントラセン</v>
          </cell>
        </row>
        <row r="181">
          <cell r="E181" t="str">
            <v>7664-41-7</v>
          </cell>
          <cell r="F181" t="str">
            <v>アンモニア</v>
          </cell>
        </row>
        <row r="182">
          <cell r="E182" t="str">
            <v>7704-34-9</v>
          </cell>
          <cell r="F182" t="str">
            <v>硫黄</v>
          </cell>
        </row>
        <row r="183">
          <cell r="E183" t="str">
            <v>＊２</v>
          </cell>
          <cell r="F183" t="str">
            <v>石綿（令第16条第１項第４号イからハまでに掲げる物で同号の厚生労働省令で定めるものに限る。）</v>
          </cell>
        </row>
        <row r="184">
          <cell r="E184" t="str">
            <v>4098-71-9</v>
          </cell>
          <cell r="F184" t="str">
            <v>３－イソシアナトメチル－３，５，５－トリメチルシクロヘキシル＝イソシアネート</v>
          </cell>
        </row>
        <row r="185">
          <cell r="E185" t="str">
            <v>102-36-3</v>
          </cell>
          <cell r="F185" t="str">
            <v>イソシアン酸３，４－ジクロロフェニル</v>
          </cell>
        </row>
        <row r="186">
          <cell r="E186" t="str">
            <v>624-83-9</v>
          </cell>
          <cell r="F186" t="str">
            <v>イソシアン酸メチル</v>
          </cell>
        </row>
        <row r="187">
          <cell r="E187" t="str">
            <v>57-06-7</v>
          </cell>
          <cell r="F187" t="str">
            <v>イソチオシアン酸アリル</v>
          </cell>
        </row>
        <row r="188">
          <cell r="E188" t="str">
            <v>54-85-3</v>
          </cell>
          <cell r="F188" t="str">
            <v>イソニコチン酸ヒドラジド（別名イソニアジド）</v>
          </cell>
        </row>
        <row r="189">
          <cell r="E189" t="str">
            <v>4439-24-1</v>
          </cell>
          <cell r="F189" t="str">
            <v>２－イソブトキシエタノール</v>
          </cell>
        </row>
        <row r="190">
          <cell r="E190" t="str">
            <v>78-79-5</v>
          </cell>
          <cell r="F190" t="str">
            <v>イソプレン</v>
          </cell>
        </row>
        <row r="191">
          <cell r="E191" t="str">
            <v>80-05-7</v>
          </cell>
          <cell r="F191" t="str">
            <v>４，４’－イソプロピリデンジフェノール（別名ビスフェノールＡ）</v>
          </cell>
        </row>
        <row r="192">
          <cell r="E192" t="str">
            <v>25068-38-6</v>
          </cell>
          <cell r="F192" t="str">
            <v>４，４’－イソプロピリデンジフェノールと１－クロロ－２，３－エポキシプロパンの重縮合物（液状のものに限る。）</v>
          </cell>
        </row>
        <row r="193">
          <cell r="E193" t="str">
            <v>768-52-5</v>
          </cell>
          <cell r="F193" t="str">
            <v>Ｎ－イソプロピルアニリン</v>
          </cell>
        </row>
        <row r="194">
          <cell r="E194" t="str">
            <v>99-88-7</v>
          </cell>
          <cell r="F194" t="str">
            <v>４－イソプロピルアニリン</v>
          </cell>
        </row>
        <row r="195">
          <cell r="E195" t="str">
            <v>22224-92-6</v>
          </cell>
          <cell r="F195" t="str">
            <v>Ｎ－イソプロピルアミノホスホン酸Ｏ－エチル－Ｏ－（３－メチル－４－メチルチオフェニル）（別名フェナミホス）</v>
          </cell>
        </row>
        <row r="196">
          <cell r="E196" t="str">
            <v>75-31-0</v>
          </cell>
          <cell r="F196" t="str">
            <v>イソプロピルアミン</v>
          </cell>
        </row>
        <row r="197">
          <cell r="E197" t="str">
            <v>108-20-3</v>
          </cell>
          <cell r="F197" t="str">
            <v>イソプロピルエーテル</v>
          </cell>
        </row>
        <row r="198">
          <cell r="E198" t="str">
            <v>101-21-3</v>
          </cell>
          <cell r="F198" t="str">
            <v>イソプロピル＝３－クロロカルバニラート（別名クロルプロファム又はＩＰＣ）</v>
          </cell>
        </row>
        <row r="199">
          <cell r="E199" t="str">
            <v>101-72-4</v>
          </cell>
          <cell r="F199" t="str">
            <v>Ｎ－イソプロピル－Ｎ’－フェニル－パラ－フェニレンジアミン</v>
          </cell>
        </row>
        <row r="200">
          <cell r="E200" t="str">
            <v>89-83-8</v>
          </cell>
          <cell r="F200" t="str">
            <v>２－イソプロピル－５－メチルフェノール（別名チモール）</v>
          </cell>
        </row>
        <row r="201">
          <cell r="E201" t="str">
            <v>149877-41-8</v>
          </cell>
          <cell r="F201" t="str">
            <v>イソプロピル＝２－（４－メトキシビフェニル－３－イル）ヒドラジノホルマート（別名ビフェナゼート）</v>
          </cell>
        </row>
        <row r="202">
          <cell r="E202" t="str">
            <v>123-51-3</v>
          </cell>
          <cell r="F202" t="str">
            <v>イソペンチルアルコール（別名イソアミルアルコール）</v>
          </cell>
        </row>
        <row r="203">
          <cell r="E203" t="str">
            <v>78-59-1</v>
          </cell>
          <cell r="F203" t="str">
            <v>イソホロン</v>
          </cell>
        </row>
        <row r="204">
          <cell r="E204" t="str">
            <v>10025-67-9</v>
          </cell>
          <cell r="F204" t="str">
            <v>一塩化硫黄</v>
          </cell>
        </row>
        <row r="205">
          <cell r="E205" t="str">
            <v>630-08-0</v>
          </cell>
          <cell r="F205" t="str">
            <v>一酸化炭素</v>
          </cell>
        </row>
        <row r="206">
          <cell r="E206" t="str">
            <v>10102-43-9</v>
          </cell>
          <cell r="F206" t="str">
            <v>一酸化窒素</v>
          </cell>
        </row>
        <row r="207">
          <cell r="E207" t="str">
            <v>10024-97-2</v>
          </cell>
          <cell r="F207" t="str">
            <v>一酸化二窒素</v>
          </cell>
        </row>
        <row r="208">
          <cell r="E208" t="str">
            <v>105-60-2</v>
          </cell>
          <cell r="F208" t="str">
            <v>イプシロン－カプロラクタム</v>
          </cell>
        </row>
        <row r="209">
          <cell r="E209" t="str">
            <v>15687-27-1</v>
          </cell>
          <cell r="F209" t="str">
            <v>イブプロフェン</v>
          </cell>
        </row>
        <row r="210">
          <cell r="E210" t="str">
            <v>96-45-7</v>
          </cell>
          <cell r="F210" t="str">
            <v>２－イミダゾリジンチオン</v>
          </cell>
        </row>
        <row r="211">
          <cell r="E211" t="str">
            <v>288-32-4</v>
          </cell>
          <cell r="F211" t="str">
            <v>イミダゾール</v>
          </cell>
        </row>
        <row r="212">
          <cell r="E212" t="str">
            <v>569-61-9</v>
          </cell>
          <cell r="F212" t="str">
            <v>４，４’－（４－イミノシクロヘキサ－２，５－ジエニリデンメチル）ジアニリン塩酸塩（別名ＣＩベイシックレッド９）</v>
          </cell>
        </row>
        <row r="213">
          <cell r="E213" t="str">
            <v>56-18-8</v>
          </cell>
          <cell r="F213" t="str">
            <v>イミノビスプロピルアミン</v>
          </cell>
        </row>
        <row r="214">
          <cell r="E214" t="str">
            <v>95-13-6</v>
          </cell>
          <cell r="F214" t="str">
            <v>インデン</v>
          </cell>
        </row>
        <row r="215">
          <cell r="E215" t="str">
            <v>13523-86-9</v>
          </cell>
          <cell r="F215" t="str">
            <v>１－（１Ｈ－インドール－４－イルオキシ）－３－（イソプロピルアミノ）プロパン－２－オール</v>
          </cell>
        </row>
        <row r="216">
          <cell r="E216" t="str">
            <v>51-79-6</v>
          </cell>
          <cell r="F216" t="str">
            <v>ウレタン</v>
          </cell>
        </row>
        <row r="217">
          <cell r="E217" t="str">
            <v>1120-21-4</v>
          </cell>
          <cell r="F217" t="str">
            <v>ウンデカン</v>
          </cell>
        </row>
        <row r="218">
          <cell r="E218" t="str">
            <v>64-17-5</v>
          </cell>
          <cell r="F218" t="str">
            <v>エタノール</v>
          </cell>
        </row>
        <row r="219">
          <cell r="E219" t="str">
            <v>75-08-1</v>
          </cell>
          <cell r="F219" t="str">
            <v>エタンチオール</v>
          </cell>
        </row>
        <row r="220">
          <cell r="E220" t="str">
            <v>16219-75-3</v>
          </cell>
          <cell r="F220" t="str">
            <v>エチリデンノルボルネン</v>
          </cell>
        </row>
        <row r="221">
          <cell r="E221" t="str">
            <v>103-69-5</v>
          </cell>
          <cell r="F221" t="str">
            <v>Ｎ－エチルアニリン</v>
          </cell>
        </row>
        <row r="222">
          <cell r="E222" t="str">
            <v>75-04-7　</v>
          </cell>
          <cell r="F222" t="str">
            <v>エチルアミン</v>
          </cell>
        </row>
        <row r="223">
          <cell r="E223" t="str">
            <v>25311-71-1</v>
          </cell>
          <cell r="F223" t="str">
            <v>Ｏ－エチル－Ｏ－（２－イソプロポキシカルボニルフェニル）－Ｎ－イソプロピルチオホスホルアミド（別名イソフェンホス）</v>
          </cell>
        </row>
        <row r="224">
          <cell r="E224" t="str">
            <v>31218-83-4</v>
          </cell>
          <cell r="F224" t="str">
            <v>Ｎ－エチル－Ｏ－（２－イソプロポキシカルボニル－１－メチルビニル）－Ｏ－メチルチオホスホルアミド（別名プロペタンホス）</v>
          </cell>
        </row>
        <row r="225">
          <cell r="E225" t="str">
            <v>60-29-7　</v>
          </cell>
          <cell r="F225" t="str">
            <v>エチルエーテル</v>
          </cell>
        </row>
        <row r="226">
          <cell r="E226" t="str">
            <v>13457-18-6</v>
          </cell>
          <cell r="F226" t="str">
            <v>エチル＝２－ジエトキシチオホスホリルオキシ－５－メチルピラゾロ［１，５－ａ］ピリミジン－６－カルボキシラート（別名ピラゾホス）</v>
          </cell>
        </row>
        <row r="227">
          <cell r="E227" t="str">
            <v>1678-91-7</v>
          </cell>
          <cell r="F227" t="str">
            <v>エチルシクロヘキサン</v>
          </cell>
        </row>
        <row r="228">
          <cell r="E228" t="str">
            <v>13194-48-4</v>
          </cell>
          <cell r="F228" t="str">
            <v>Ｏ－エチル＝Ｓ，Ｓ－ジプロピル＝ホスホロジチオアート（別名エトプロホス）</v>
          </cell>
        </row>
        <row r="229">
          <cell r="E229" t="str">
            <v>541-85-5</v>
          </cell>
          <cell r="F229" t="str">
            <v>エチル－セカンダリ－ペンチルケトン</v>
          </cell>
        </row>
        <row r="230">
          <cell r="E230" t="str">
            <v>17689-77-9</v>
          </cell>
          <cell r="F230" t="str">
            <v>エチルトリアセトキシシラン</v>
          </cell>
        </row>
        <row r="231">
          <cell r="E231" t="str">
            <v>759-73-9</v>
          </cell>
          <cell r="F231" t="str">
            <v>Ｎ－エチル－Ｎ－ニトロソ尿素</v>
          </cell>
        </row>
        <row r="232">
          <cell r="E232" t="str">
            <v>36335-67-8</v>
          </cell>
          <cell r="F232" t="str">
            <v>Ｏ－エチル＝Ｏ－（６－ニトロ－メタ－トリル）＝セカンダリ－ブチルホスホルアミドチオアート（別名ブタミホス）</v>
          </cell>
        </row>
        <row r="233">
          <cell r="E233" t="str">
            <v>2104-64-5</v>
          </cell>
          <cell r="F233" t="str">
            <v>エチル－パラ－ニトロフェニルチオノベンゼンホスホネイト（別名ＥＰＮ）</v>
          </cell>
        </row>
        <row r="234">
          <cell r="E234" t="str">
            <v>2687-91-4</v>
          </cell>
          <cell r="F234" t="str">
            <v>１－エチルピロリジン－２－オン</v>
          </cell>
        </row>
        <row r="235">
          <cell r="E235" t="str">
            <v>944-22-9</v>
          </cell>
          <cell r="F235" t="str">
            <v>Ｏ－エチル－Ｓ－フェニル＝エチルホスホノチオロチオナート（別名ホノホス）</v>
          </cell>
        </row>
        <row r="236">
          <cell r="E236" t="str">
            <v>50-06-6</v>
          </cell>
          <cell r="F236" t="str">
            <v>５－エチル－５－フェニルバルビツル酸（別名フェノバルビタール）</v>
          </cell>
        </row>
        <row r="237">
          <cell r="E237" t="str">
            <v>88-09-5</v>
          </cell>
          <cell r="F237" t="str">
            <v>２－エチルブタン酸</v>
          </cell>
        </row>
        <row r="238">
          <cell r="E238" t="str">
            <v>40487-42-1</v>
          </cell>
          <cell r="F238" t="str">
            <v>Ｎ－（１－エチルプロピル）－２，６－ジニトロ－３，４－キシリジン（別名ペンディメタリン）</v>
          </cell>
        </row>
        <row r="239">
          <cell r="E239" t="str">
            <v>760-67-8</v>
          </cell>
          <cell r="F239" t="str">
            <v>２－エチルヘキサノイル＝クロリド</v>
          </cell>
        </row>
        <row r="240">
          <cell r="E240" t="str">
            <v>2212-67-1</v>
          </cell>
          <cell r="F240" t="str">
            <v>Ｓ－エチル＝ヘキサヒドロ－１Ｈ－アゼピン－１－カルボチオアート（別名モリネート）</v>
          </cell>
        </row>
        <row r="241">
          <cell r="E241" t="str">
            <v>149-57-5</v>
          </cell>
          <cell r="F241" t="str">
            <v>２－エチルヘキサン酸</v>
          </cell>
        </row>
        <row r="242">
          <cell r="E242" t="str">
            <v>104-75-6</v>
          </cell>
          <cell r="F242" t="str">
            <v>２－エチルヘキシルアミン</v>
          </cell>
        </row>
        <row r="243">
          <cell r="E243" t="str">
            <v>83130-01-2</v>
          </cell>
          <cell r="F243" t="str">
            <v>エチル＝（Ｚ）－３－［Ｎ－ベンジル－Ｎ－［［メチル（１－メチルチオエチリデンアミノオキシカルボニル）アミノ］チオ］アミノ］プロピオナート（別名アラニカルブ）</v>
          </cell>
        </row>
        <row r="244">
          <cell r="E244" t="str">
            <v>100-41-4</v>
          </cell>
          <cell r="F244" t="str">
            <v>エチルベンゼン</v>
          </cell>
        </row>
        <row r="245">
          <cell r="E245" t="str">
            <v>102-27-2</v>
          </cell>
          <cell r="F245" t="str">
            <v>Ｎ－エチル－メタ－トルイジン</v>
          </cell>
        </row>
        <row r="246">
          <cell r="E246" t="str">
            <v>92-13-7</v>
          </cell>
          <cell r="F246" t="str">
            <v>（３Ｓ，４Ｒ）－３－エチル－４－［（１－メチル－１Ｈ－イミダゾール－５－イル）メチル］オキソラン－２－オン（別名ピロカルピン）</v>
          </cell>
        </row>
        <row r="247">
          <cell r="E247" t="str">
            <v>1338-23-4</v>
          </cell>
          <cell r="F247" t="str">
            <v>エチルメチルケトンペルオキシド</v>
          </cell>
        </row>
        <row r="248">
          <cell r="E248" t="str">
            <v>104-90-5</v>
          </cell>
          <cell r="F248" t="str">
            <v>５－エチル－２－メチルピリジン</v>
          </cell>
        </row>
        <row r="249">
          <cell r="E249" t="str">
            <v>98886-44-3</v>
          </cell>
          <cell r="F249" t="str">
            <v>Ｏ－エチル＝Ｓ－１－メチルプロピル＝（２－オキソ－３－チアゾリジニル）ホスホノチオアート（別名ホスチアゼート）</v>
          </cell>
        </row>
        <row r="250">
          <cell r="E250" t="str">
            <v>100-74-3</v>
          </cell>
          <cell r="F250" t="str">
            <v>Ｎ－エチルモルホリン</v>
          </cell>
        </row>
        <row r="251">
          <cell r="E251" t="str">
            <v>74-85-1</v>
          </cell>
          <cell r="F251" t="str">
            <v>エチレン</v>
          </cell>
        </row>
        <row r="252">
          <cell r="E252" t="str">
            <v>151-56-4</v>
          </cell>
          <cell r="F252" t="str">
            <v>エチレンイミン</v>
          </cell>
        </row>
        <row r="253">
          <cell r="E253" t="str">
            <v>75-21-8</v>
          </cell>
          <cell r="F253" t="str">
            <v>エチレンオキシド</v>
          </cell>
        </row>
        <row r="254">
          <cell r="E254" t="str">
            <v>107-21-1</v>
          </cell>
          <cell r="F254" t="str">
            <v>エチレングリコール</v>
          </cell>
        </row>
        <row r="255">
          <cell r="E255" t="str">
            <v>629-14-1</v>
          </cell>
          <cell r="F255" t="str">
            <v>エチレングリコールジエチルエーテル（別名１，２－ジエトキシエタン）</v>
          </cell>
        </row>
        <row r="256">
          <cell r="E256" t="str">
            <v>109-59-1</v>
          </cell>
          <cell r="F256" t="str">
            <v>エチレングリコールモノイソプロピルエーテル</v>
          </cell>
        </row>
        <row r="257">
          <cell r="E257" t="str">
            <v>110-80-5</v>
          </cell>
          <cell r="F257" t="str">
            <v>エチレングリコールモノエチルエーテル（別名セロソルブ）</v>
          </cell>
        </row>
        <row r="258">
          <cell r="E258" t="str">
            <v>111-15-9</v>
          </cell>
          <cell r="F258" t="str">
            <v>エチレングリコールモノエチルエーテルアセテート（別名セロソルブアセテート）</v>
          </cell>
        </row>
        <row r="259">
          <cell r="E259" t="str">
            <v>111-76-2</v>
          </cell>
          <cell r="F259" t="str">
            <v>エチレングリコールモノ－ノルマル－ブチルエーテル（別名ブチルセロソルブ）</v>
          </cell>
        </row>
        <row r="260">
          <cell r="E260" t="str">
            <v>112-07-2</v>
          </cell>
          <cell r="F260" t="str">
            <v>エチレングリコールモノブチルエーテルアセタート</v>
          </cell>
        </row>
        <row r="261">
          <cell r="E261" t="str">
            <v>2807-30-9</v>
          </cell>
          <cell r="F261" t="str">
            <v>エチレングリコールモノプロピルエーテル</v>
          </cell>
        </row>
        <row r="262">
          <cell r="E262" t="str">
            <v>622-08-2</v>
          </cell>
          <cell r="F262" t="str">
            <v>エチレングリコールモノベンジルエーテル（別名２－（ベンジルオキシ）エタノール）</v>
          </cell>
        </row>
        <row r="263">
          <cell r="E263" t="str">
            <v>109-86-4</v>
          </cell>
          <cell r="F263" t="str">
            <v>エチレングリコールモノメチルエーテル（別名メチルセロソルブ）</v>
          </cell>
        </row>
        <row r="264">
          <cell r="E264" t="str">
            <v>110-49-6</v>
          </cell>
          <cell r="F264" t="str">
            <v>エチレングリコールモノメチルエーテルアセテート</v>
          </cell>
        </row>
        <row r="265">
          <cell r="E265" t="str">
            <v>107-07-3</v>
          </cell>
          <cell r="F265" t="str">
            <v>エチレンクロロヒドリン</v>
          </cell>
        </row>
        <row r="266">
          <cell r="E266" t="str">
            <v>107-15-3</v>
          </cell>
          <cell r="F266" t="str">
            <v>エチレンジアミン</v>
          </cell>
        </row>
        <row r="267">
          <cell r="E267" t="str">
            <v>60-00-4</v>
          </cell>
          <cell r="F267" t="str">
            <v>エチレンジアミン四酢酸</v>
          </cell>
        </row>
        <row r="268">
          <cell r="E268" t="str">
            <v>97-90-5</v>
          </cell>
          <cell r="F268" t="str">
            <v>エチレンジメタクリラート</v>
          </cell>
        </row>
        <row r="269">
          <cell r="E269" t="str">
            <v>420-12-2</v>
          </cell>
          <cell r="F269" t="str">
            <v>エチレンスルフィド（別名チイラン）</v>
          </cell>
        </row>
        <row r="270">
          <cell r="E270" t="str">
            <v>12122-67-7</v>
          </cell>
          <cell r="F270" t="str">
            <v>Ｎ，Ｎ’－エチレンビス（ジチオカルバミン酸）亜鉛（別名ジネブ）</v>
          </cell>
        </row>
        <row r="271">
          <cell r="E271" t="str">
            <v>12427-38-2</v>
          </cell>
          <cell r="F271" t="str">
            <v>Ｎ，Ｎ’－エチレンビス（ジチオカルバミン酸）マンガン（別名マンネブ）</v>
          </cell>
        </row>
        <row r="272">
          <cell r="E272" t="str">
            <v>8018-01-7</v>
          </cell>
          <cell r="F272" t="str">
            <v>Ｎ，Ｎ’－エチレンビス（ジチオカルバミン酸）マンガンとＮ，Ｎ’－エチレンビス（ジチオカルバミン酸）亜鉛の錯化合物（別名マンコゼブ又はマンゼブ）</v>
          </cell>
        </row>
        <row r="273">
          <cell r="E273" t="str">
            <v>85-00-7</v>
          </cell>
          <cell r="F273" t="str">
            <v>１，１’－エチレン－２，２’－ビピリジニウム＝ジブロミド（別名ジクアット）</v>
          </cell>
        </row>
        <row r="274">
          <cell r="E274" t="str">
            <v>91-53-2</v>
          </cell>
          <cell r="F274" t="str">
            <v>６－エトキシ－１，２－ジヒドロ－２，２，４－トリメチルキノリン（別名エトキシキン）</v>
          </cell>
        </row>
        <row r="275">
          <cell r="E275" t="str">
            <v>637-92-3</v>
          </cell>
          <cell r="F275" t="str">
            <v>２－エトキシ－２，２－ジメチルエタン</v>
          </cell>
        </row>
        <row r="276">
          <cell r="E276" t="str">
            <v>80844-07-1</v>
          </cell>
          <cell r="F276" t="str">
            <v>２－（４－エトキシフェニル）－２－メチルプロピル＝３－フェノキシベンジルエーテル（別名エトフェンプロックス）</v>
          </cell>
        </row>
        <row r="277">
          <cell r="E277" t="str">
            <v>106-89-8</v>
          </cell>
          <cell r="F277" t="str">
            <v>エピクロロヒドリン</v>
          </cell>
        </row>
        <row r="278">
          <cell r="E278" t="str">
            <v>299-42-3</v>
          </cell>
          <cell r="F278" t="str">
            <v>エフェドリン</v>
          </cell>
        </row>
        <row r="279">
          <cell r="E279" t="str">
            <v>4016-14-2</v>
          </cell>
          <cell r="F279" t="str">
            <v>１，２－エポキシ－３－イソプロポキシプロパン</v>
          </cell>
        </row>
        <row r="280">
          <cell r="E280" t="str">
            <v>26447-14-3</v>
          </cell>
          <cell r="F280" t="str">
            <v>１，２－エポキシ－３－（トリルオキシ）プロパン</v>
          </cell>
        </row>
        <row r="281">
          <cell r="E281" t="str">
            <v>765-34-4</v>
          </cell>
          <cell r="F281" t="str">
            <v>２，３－エポキシ－１－プロパナール</v>
          </cell>
        </row>
        <row r="282">
          <cell r="E282" t="str">
            <v>556-52-5</v>
          </cell>
          <cell r="F282" t="str">
            <v>２，３－エポキシ－１－プロパノール</v>
          </cell>
        </row>
        <row r="283">
          <cell r="E283" t="str">
            <v>122-60-1</v>
          </cell>
          <cell r="F283" t="str">
            <v>２，３－エポキシプロピル＝フェニルエーテル</v>
          </cell>
        </row>
        <row r="284">
          <cell r="E284" t="str">
            <v>155569-91-8</v>
          </cell>
          <cell r="F284" t="str">
            <v xml:space="preserve">エマメクチン安息香酸塩（別名エマメクチンＢ１ａ安息香酸塩及びエマメクチンＢ１ｂ安息香酸塩の混合物） </v>
          </cell>
        </row>
        <row r="285">
          <cell r="E285" t="str">
            <v>1302-74-5</v>
          </cell>
          <cell r="F285" t="str">
            <v>エメリー</v>
          </cell>
        </row>
        <row r="286">
          <cell r="E286" t="str">
            <v>12510-42-8</v>
          </cell>
          <cell r="F286" t="str">
            <v>エリオナイト</v>
          </cell>
        </row>
        <row r="287">
          <cell r="E287" t="str">
            <v>7646-85-7</v>
          </cell>
          <cell r="F287" t="str">
            <v>塩化亜鉛</v>
          </cell>
        </row>
        <row r="288">
          <cell r="E288" t="str">
            <v>814-68-6</v>
          </cell>
          <cell r="F288" t="str">
            <v>塩化アクリロイル</v>
          </cell>
        </row>
        <row r="289">
          <cell r="E289" t="str">
            <v>107-05-1</v>
          </cell>
          <cell r="F289" t="str">
            <v>塩化アリル</v>
          </cell>
        </row>
        <row r="290">
          <cell r="E290" t="str">
            <v>12125-02-9</v>
          </cell>
          <cell r="F290" t="str">
            <v>塩化アンモニウム</v>
          </cell>
        </row>
        <row r="291">
          <cell r="E291" t="str">
            <v>10043-52-4</v>
          </cell>
          <cell r="F291" t="str">
            <v>塩化カルシウム</v>
          </cell>
        </row>
        <row r="292">
          <cell r="E292" t="str">
            <v>13453-07-1</v>
          </cell>
          <cell r="F292" t="str">
            <v>塩化金（Ⅲ）（別名塩化第二金）</v>
          </cell>
        </row>
        <row r="293">
          <cell r="E293" t="str">
            <v>16903-35-8</v>
          </cell>
          <cell r="F293" t="str">
            <v>塩化金酸</v>
          </cell>
        </row>
        <row r="294">
          <cell r="E294" t="str">
            <v>506-77-4</v>
          </cell>
          <cell r="F294" t="str">
            <v>塩化シアン</v>
          </cell>
        </row>
        <row r="295">
          <cell r="E295" t="str">
            <v>7647-01-0</v>
          </cell>
          <cell r="F295" t="str">
            <v>塩化水素</v>
          </cell>
        </row>
        <row r="296">
          <cell r="E296" t="str">
            <v>7791-25-5</v>
          </cell>
          <cell r="F296" t="str">
            <v>塩化スルホニル（別名塩化スルフリル）</v>
          </cell>
        </row>
        <row r="297">
          <cell r="E297" t="str">
            <v>7719-09-7</v>
          </cell>
          <cell r="F297" t="str">
            <v>塩化チオニル</v>
          </cell>
        </row>
        <row r="298">
          <cell r="E298" t="str">
            <v>7718-98-1</v>
          </cell>
          <cell r="F298" t="str">
            <v>塩化バナジウム（Ⅲ）（別名三塩化バナジウム）</v>
          </cell>
        </row>
        <row r="299">
          <cell r="E299" t="str">
            <v>7632-51-1</v>
          </cell>
          <cell r="F299" t="str">
            <v>塩化バナジウム（Ⅳ）（別名四塩化バナジウム）</v>
          </cell>
        </row>
        <row r="300">
          <cell r="E300" t="str">
            <v>75-01-4　</v>
          </cell>
          <cell r="F300" t="str">
            <v>塩化ビニル</v>
          </cell>
        </row>
        <row r="301">
          <cell r="E301" t="str">
            <v>8001-54-5</v>
          </cell>
          <cell r="F301" t="str">
            <v>塩化ベンザルコニウム</v>
          </cell>
        </row>
        <row r="302">
          <cell r="E302" t="str">
            <v>100-44-7</v>
          </cell>
          <cell r="F302" t="str">
            <v>塩化ベンジル</v>
          </cell>
        </row>
        <row r="303">
          <cell r="E303" t="str">
            <v>98-09-9</v>
          </cell>
          <cell r="F303" t="str">
            <v>塩化ベンゼンスルホニル</v>
          </cell>
        </row>
        <row r="304">
          <cell r="E304" t="str">
            <v>98-88-4</v>
          </cell>
          <cell r="F304" t="str">
            <v>塩化ベンゾイル</v>
          </cell>
        </row>
        <row r="305">
          <cell r="E305" t="str">
            <v>10025-87-3</v>
          </cell>
          <cell r="F305" t="str">
            <v>塩化ホスホリル</v>
          </cell>
        </row>
        <row r="306">
          <cell r="E306" t="str">
            <v>57142-78-6</v>
          </cell>
          <cell r="F306" t="str">
            <v>塩基性フタル酸鉛</v>
          </cell>
        </row>
        <row r="307">
          <cell r="E307" t="str">
            <v>5470-11-1</v>
          </cell>
          <cell r="F307" t="str">
            <v>塩酸ヒドロキシルアミン</v>
          </cell>
        </row>
        <row r="308">
          <cell r="E308" t="str">
            <v>7782-50-5</v>
          </cell>
          <cell r="F308" t="str">
            <v>塩素</v>
          </cell>
        </row>
        <row r="309">
          <cell r="E309" t="str">
            <v>8001-35-2</v>
          </cell>
          <cell r="F309" t="str">
            <v>塩素化カンフェン（別名トキサフェン）</v>
          </cell>
        </row>
        <row r="310">
          <cell r="E310" t="str">
            <v>31242-93-0</v>
          </cell>
          <cell r="F310" t="str">
            <v>塩素化ジフェニルオキシド</v>
          </cell>
        </row>
        <row r="311">
          <cell r="E311" t="str">
            <v>12185-10-3</v>
          </cell>
          <cell r="F311" t="str">
            <v>黄りん</v>
          </cell>
        </row>
        <row r="312">
          <cell r="E312" t="str">
            <v>145-73-3</v>
          </cell>
          <cell r="F312" t="str">
            <v>（１Ｒ，２Ｓ，３Ｒ，４Ｓ）－７－オキサビシクロ［２．２．１］ヘプタン－２，３－ジカルボン酸（別名エンドタール）</v>
          </cell>
        </row>
        <row r="313">
          <cell r="E313" t="str">
            <v>7727-18-6</v>
          </cell>
          <cell r="F313" t="str">
            <v>オキシ三塩化バナジウム</v>
          </cell>
        </row>
        <row r="314">
          <cell r="E314" t="str">
            <v>106-75-2</v>
          </cell>
          <cell r="F314" t="str">
            <v>２，２’－オキシジエチルビス（クロロホルマート）</v>
          </cell>
        </row>
        <row r="315">
          <cell r="E315" t="str">
            <v>4074-88-8</v>
          </cell>
          <cell r="F315" t="str">
            <v>オキシジエチレン＝ジアクリラート</v>
          </cell>
        </row>
        <row r="316">
          <cell r="E316" t="str">
            <v>28434-86-8</v>
          </cell>
          <cell r="F316" t="str">
            <v>４，４’－オキシビス（２－クロロアニリン）</v>
          </cell>
        </row>
        <row r="317">
          <cell r="E317" t="str">
            <v>3689-24-5</v>
          </cell>
          <cell r="F317" t="str">
            <v>オキシビス（チオホスホン酸）Ｏ，Ｏ，Ｏ’，Ｏ’－テトラエチル（別名スルホテップ）</v>
          </cell>
        </row>
        <row r="318">
          <cell r="E318" t="str">
            <v>80-51-3</v>
          </cell>
          <cell r="F318" t="str">
            <v>４，４’－オキシビスベンゼンスルホニルヒドラジド</v>
          </cell>
        </row>
        <row r="319">
          <cell r="E319" t="str">
            <v>1163-19-5</v>
          </cell>
          <cell r="F319" t="str">
            <v>１，１’－オキシビス（２，３，４，５，６－ペンタブロモベンゼン）（別名デカブロモジフェニルエーテル）</v>
          </cell>
        </row>
        <row r="320">
          <cell r="E320" t="str">
            <v>7722-88-5</v>
          </cell>
          <cell r="F320" t="str">
            <v>オキシビスホスホン酸四ナトリウム</v>
          </cell>
        </row>
        <row r="321">
          <cell r="E321" t="str">
            <v>5694-00-8</v>
          </cell>
          <cell r="F321" t="str">
            <v>オキシラン－２－カルボキサミド</v>
          </cell>
        </row>
        <row r="322">
          <cell r="E322" t="str">
            <v>297-78-9</v>
          </cell>
          <cell r="F322" t="str">
            <v>オクタクロルテトラヒドロメタノフタラン</v>
          </cell>
        </row>
        <row r="323">
          <cell r="E323" t="str">
            <v>29082-74-4</v>
          </cell>
          <cell r="F323" t="str">
            <v>オクタクロロスチレン</v>
          </cell>
        </row>
        <row r="324">
          <cell r="E324" t="str">
            <v>2234-13-1</v>
          </cell>
          <cell r="F324" t="str">
            <v>オクタクロロナフタレン</v>
          </cell>
        </row>
        <row r="325">
          <cell r="E325" t="str">
            <v>57-74-9</v>
          </cell>
          <cell r="F325" t="str">
            <v>１，２，４，５，６，７，８，８－オクタクロロ－２，３，３ａ，４，７，７ａ－ヘキサヒドロ－４，７－メタノ－１Ｈ－インデン（別名クロルデン）</v>
          </cell>
        </row>
        <row r="326">
          <cell r="E326" t="str">
            <v>112-90-3</v>
          </cell>
          <cell r="F326" t="str">
            <v>（Ｚ）－オクタデカ－９－エン－１－アミン</v>
          </cell>
        </row>
        <row r="327">
          <cell r="E327" t="str">
            <v>111-87-5</v>
          </cell>
          <cell r="F327" t="str">
            <v>１－オクタノール</v>
          </cell>
        </row>
        <row r="328">
          <cell r="E328" t="str">
            <v>123-96-6</v>
          </cell>
          <cell r="F328" t="str">
            <v>２－オクタノール</v>
          </cell>
        </row>
        <row r="329">
          <cell r="E329" t="str">
            <v>2691-41-0</v>
          </cell>
          <cell r="F329" t="str">
            <v>オクタヒドロ－１，３，５，７－テトラニトロ－１，３，５，７－テトラゾシン （別名シクロテトラメチレンテトラニトロアミン）</v>
          </cell>
        </row>
        <row r="330">
          <cell r="E330" t="str">
            <v>32536-52-0他</v>
          </cell>
          <cell r="F330" t="str">
            <v>オクタブロモジフェニルエーテル</v>
          </cell>
        </row>
        <row r="331">
          <cell r="E331" t="str">
            <v>152-16-9</v>
          </cell>
          <cell r="F331" t="str">
            <v>オクタメチルピロホスホルアミド（別名シュラーダン）</v>
          </cell>
        </row>
        <row r="332">
          <cell r="E332" t="str">
            <v>111-65-9他</v>
          </cell>
          <cell r="F332" t="str">
            <v>オクタン</v>
          </cell>
        </row>
        <row r="333">
          <cell r="E333" t="str">
            <v>111-86-4</v>
          </cell>
          <cell r="F333" t="str">
            <v>オクチルアミン（別名モノオクチルアミン）</v>
          </cell>
        </row>
        <row r="334">
          <cell r="E334" t="str">
            <v>26530-20-1</v>
          </cell>
          <cell r="F334" t="str">
            <v>２－オクチル－４－イソチアゾリン－３－オン</v>
          </cell>
        </row>
        <row r="335">
          <cell r="E335" t="str">
            <v>111-66-0</v>
          </cell>
          <cell r="F335" t="str">
            <v>１－オクテン</v>
          </cell>
        </row>
        <row r="336">
          <cell r="E336" t="str">
            <v>10028-15-6</v>
          </cell>
          <cell r="F336" t="str">
            <v>オゾン</v>
          </cell>
        </row>
        <row r="337">
          <cell r="E337" t="str">
            <v>532-27-4</v>
          </cell>
          <cell r="F337" t="str">
            <v>オメガ－クロロアセトフェノン</v>
          </cell>
        </row>
        <row r="338">
          <cell r="E338" t="str">
            <v>492-80-8</v>
          </cell>
          <cell r="F338" t="str">
            <v>オーラミン</v>
          </cell>
        </row>
        <row r="339">
          <cell r="E339" t="str">
            <v>90-04-0</v>
          </cell>
          <cell r="F339" t="str">
            <v>オルト－アニシジン</v>
          </cell>
        </row>
        <row r="340">
          <cell r="E340" t="str">
            <v>95-55-6</v>
          </cell>
          <cell r="F340" t="str">
            <v>オルト－アミノフェノール</v>
          </cell>
        </row>
        <row r="341">
          <cell r="E341" t="str">
            <v>2039-87-4</v>
          </cell>
          <cell r="F341" t="str">
            <v>オルト－クロロスチレン</v>
          </cell>
        </row>
        <row r="342">
          <cell r="E342" t="str">
            <v>95-49-8</v>
          </cell>
          <cell r="F342" t="str">
            <v>オルト－クロロトルエン</v>
          </cell>
        </row>
        <row r="343">
          <cell r="E343" t="str">
            <v>89-72-5</v>
          </cell>
          <cell r="F343" t="str">
            <v>オルト－セカンダリ－ブチルフェノール</v>
          </cell>
        </row>
        <row r="344">
          <cell r="E344" t="str">
            <v>91-23-6</v>
          </cell>
          <cell r="F344" t="str">
            <v>オルト－ニトロアニソール</v>
          </cell>
        </row>
        <row r="345">
          <cell r="E345" t="str">
            <v>88-75-5</v>
          </cell>
          <cell r="F345" t="str">
            <v>オルト－ニトロフェノール</v>
          </cell>
        </row>
        <row r="346">
          <cell r="E346" t="str">
            <v>643-79-8</v>
          </cell>
          <cell r="F346" t="str">
            <v>オルト－フタルアルデヒド</v>
          </cell>
        </row>
        <row r="347">
          <cell r="E347" t="str">
            <v>91-15-6</v>
          </cell>
          <cell r="F347" t="str">
            <v>オルト－フタロジニトリル</v>
          </cell>
        </row>
        <row r="348">
          <cell r="E348" t="str">
            <v>7601-90-3</v>
          </cell>
          <cell r="F348" t="str">
            <v>過塩素酸</v>
          </cell>
        </row>
        <row r="349">
          <cell r="E349" t="str">
            <v>79-21-0</v>
          </cell>
          <cell r="F349" t="str">
            <v>過酢酸</v>
          </cell>
        </row>
        <row r="350">
          <cell r="E350" t="str">
            <v>1305-79-9</v>
          </cell>
          <cell r="F350" t="str">
            <v>過酸化カルシウム</v>
          </cell>
        </row>
        <row r="351">
          <cell r="E351" t="str">
            <v>7722-84-1</v>
          </cell>
          <cell r="F351" t="str">
            <v>過酸化水素</v>
          </cell>
        </row>
        <row r="352">
          <cell r="E352" t="str">
            <v>1313-60-6</v>
          </cell>
          <cell r="F352" t="str">
            <v>過酸化ナトリウム</v>
          </cell>
        </row>
        <row r="353">
          <cell r="E353" t="str">
            <v>124-43-6</v>
          </cell>
          <cell r="F353" t="str">
            <v>過酸化尿素</v>
          </cell>
        </row>
        <row r="354">
          <cell r="E354" t="str">
            <v>1304-29-6</v>
          </cell>
          <cell r="F354" t="str">
            <v>過酸化バリウム</v>
          </cell>
        </row>
        <row r="355">
          <cell r="E355" t="str">
            <v>8006-61-9</v>
          </cell>
          <cell r="F355" t="str">
            <v>ガソリン</v>
          </cell>
        </row>
        <row r="356">
          <cell r="E356" t="str">
            <v>120-80-9</v>
          </cell>
          <cell r="F356" t="str">
            <v>カテコール</v>
          </cell>
        </row>
        <row r="357">
          <cell r="E357" t="str">
            <v>7632-04-4, 10332-33-9, 10486-00-7</v>
          </cell>
          <cell r="F357" t="str">
            <v>過ほう酸ナトリウム並びにその一水和物及び四水和物</v>
          </cell>
        </row>
        <row r="358">
          <cell r="E358" t="str">
            <v>1333-86-4</v>
          </cell>
          <cell r="F358" t="str">
            <v>カーボンブラック</v>
          </cell>
        </row>
        <row r="359">
          <cell r="E359" t="str">
            <v>11135-81-2</v>
          </cell>
          <cell r="F359" t="str">
            <v>カリウムナトリウム合金</v>
          </cell>
        </row>
        <row r="360">
          <cell r="E360" t="str">
            <v>7440-70-2</v>
          </cell>
          <cell r="F360" t="str">
            <v>カルシウム</v>
          </cell>
        </row>
        <row r="361">
          <cell r="E361" t="str">
            <v>156-62-7</v>
          </cell>
          <cell r="F361" t="str">
            <v>カルシウムシアナミド</v>
          </cell>
        </row>
        <row r="362">
          <cell r="E362" t="str">
            <v>64-18-6</v>
          </cell>
          <cell r="F362" t="str">
            <v>ぎ酸</v>
          </cell>
        </row>
        <row r="363">
          <cell r="E363" t="str">
            <v>109-94-4</v>
          </cell>
          <cell r="F363" t="str">
            <v>ぎ酸エチル</v>
          </cell>
        </row>
        <row r="364">
          <cell r="E364" t="str">
            <v>107-31-3</v>
          </cell>
          <cell r="F364" t="str">
            <v>ぎ酸メチル</v>
          </cell>
        </row>
        <row r="365">
          <cell r="E365" t="str">
            <v>1300-73-8, 87-59-2, 95-68-1, 95-78-3, 87-62-7, 95-64-7, 108-69-0</v>
          </cell>
          <cell r="F365" t="str">
            <v>キシリジン</v>
          </cell>
        </row>
        <row r="366">
          <cell r="E366" t="str">
            <v>526-75-0</v>
          </cell>
          <cell r="F366" t="str">
            <v>２，３－キシレノール</v>
          </cell>
        </row>
        <row r="367">
          <cell r="E367" t="str">
            <v>105-67-9</v>
          </cell>
          <cell r="F367" t="str">
            <v>２，４－キシレノール</v>
          </cell>
        </row>
        <row r="368">
          <cell r="E368" t="str">
            <v>95-87-4</v>
          </cell>
          <cell r="F368" t="str">
            <v>２，５－キシレノール</v>
          </cell>
        </row>
        <row r="369">
          <cell r="E369" t="str">
            <v>576-26-1</v>
          </cell>
          <cell r="F369" t="str">
            <v>２，６－キシレノール</v>
          </cell>
        </row>
        <row r="370">
          <cell r="E370" t="str">
            <v>95-65-8</v>
          </cell>
          <cell r="F370" t="str">
            <v>３，４－キシレノール</v>
          </cell>
        </row>
        <row r="371">
          <cell r="E371" t="str">
            <v>108-68-9</v>
          </cell>
          <cell r="F371" t="str">
            <v>３，５－キシレノール</v>
          </cell>
        </row>
        <row r="372">
          <cell r="E372" t="str">
            <v>1330-20-7, 95-47-6, 108-38-3, 106-42-3</v>
          </cell>
          <cell r="F372" t="str">
            <v>キシレン</v>
          </cell>
        </row>
        <row r="373">
          <cell r="E373" t="str">
            <v>91-22-5, 530-64-3</v>
          </cell>
          <cell r="F373" t="str">
            <v>キノリン及びその塩酸塩</v>
          </cell>
        </row>
        <row r="374">
          <cell r="E374" t="str">
            <v>9004-07-3</v>
          </cell>
          <cell r="F374" t="str">
            <v>キモトリプシン</v>
          </cell>
        </row>
        <row r="375">
          <cell r="E375" t="str">
            <v>7440-09-7</v>
          </cell>
          <cell r="F375" t="str">
            <v>金属「カリウム」</v>
          </cell>
        </row>
        <row r="376">
          <cell r="E376" t="str">
            <v>7440-23-5</v>
          </cell>
          <cell r="F376" t="str">
            <v>金属「ナトリウム」</v>
          </cell>
        </row>
        <row r="377">
          <cell r="E377" t="str">
            <v>7439-93-2</v>
          </cell>
          <cell r="F377" t="str">
            <v>金属「リチウム」</v>
          </cell>
        </row>
        <row r="378">
          <cell r="E378" t="str">
            <v>113-00-8</v>
          </cell>
          <cell r="F378" t="str">
            <v>グアニジン</v>
          </cell>
        </row>
        <row r="379">
          <cell r="E379" t="str">
            <v>98-82-8</v>
          </cell>
          <cell r="F379" t="str">
            <v>クメン</v>
          </cell>
        </row>
        <row r="380">
          <cell r="E380" t="str">
            <v>107-22-2</v>
          </cell>
          <cell r="F380" t="str">
            <v>グリオキサール</v>
          </cell>
        </row>
        <row r="381">
          <cell r="E381" t="str">
            <v>79-14-1</v>
          </cell>
          <cell r="F381" t="str">
            <v>グリコール酸</v>
          </cell>
        </row>
        <row r="382">
          <cell r="E382" t="str">
            <v>1071-83-6</v>
          </cell>
          <cell r="F382" t="str">
            <v>グリホサート</v>
          </cell>
        </row>
        <row r="383">
          <cell r="E383" t="str">
            <v>111-30-8</v>
          </cell>
          <cell r="F383" t="str">
            <v>グルタルアルデヒド</v>
          </cell>
        </row>
        <row r="384">
          <cell r="E384" t="str">
            <v>61789-28-4</v>
          </cell>
          <cell r="F384" t="str">
            <v>クレオソート油</v>
          </cell>
        </row>
        <row r="385">
          <cell r="E385" t="str">
            <v>1319-77-3, 95-48-7, 108-39-4, 106-44-5</v>
          </cell>
          <cell r="F385" t="str">
            <v>クレゾール</v>
          </cell>
        </row>
        <row r="386">
          <cell r="E386" t="str">
            <v>7790-94-5</v>
          </cell>
          <cell r="F386" t="str">
            <v>クロルスルホン酸</v>
          </cell>
        </row>
        <row r="387">
          <cell r="E387" t="str">
            <v>79-04-9</v>
          </cell>
          <cell r="F387" t="str">
            <v>クロロアセチル＝クロリド</v>
          </cell>
        </row>
        <row r="388">
          <cell r="E388" t="str">
            <v>79-07-2</v>
          </cell>
          <cell r="F388" t="str">
            <v>クロロアセトアミド</v>
          </cell>
        </row>
        <row r="389">
          <cell r="E389" t="str">
            <v>107-20-0</v>
          </cell>
          <cell r="F389" t="str">
            <v>クロロアセトアルデヒド</v>
          </cell>
        </row>
        <row r="390">
          <cell r="E390" t="str">
            <v>78-95-5</v>
          </cell>
          <cell r="F390" t="str">
            <v>クロロアセトン</v>
          </cell>
        </row>
        <row r="391">
          <cell r="E391" t="str">
            <v>95-51-2</v>
          </cell>
          <cell r="F391" t="str">
            <v>２－クロロアニリン</v>
          </cell>
        </row>
        <row r="392">
          <cell r="E392" t="str">
            <v>75-00-3</v>
          </cell>
          <cell r="F392" t="str">
            <v>クロロエタン（別名塩化エチル）</v>
          </cell>
        </row>
        <row r="393">
          <cell r="E393" t="str">
            <v>1622-32-8</v>
          </cell>
          <cell r="F393" t="str">
            <v xml:space="preserve">２－クロロエタンスルホニル＝クロリド </v>
          </cell>
        </row>
        <row r="394">
          <cell r="E394" t="str">
            <v>1912-24-9</v>
          </cell>
          <cell r="F394" t="str">
            <v>２－クロロ－４－エチルアミノ－６－イソプロピルアミノ－１，３，５－トリアジン（別名アトラジン）</v>
          </cell>
        </row>
        <row r="395">
          <cell r="E395" t="str">
            <v>13010-47-4</v>
          </cell>
          <cell r="F395" t="str">
            <v>Ｎ－（２－クロロエチル）－Ｎ’－シクロヘキシル－Ｎ－ニトロソ尿素</v>
          </cell>
        </row>
        <row r="396">
          <cell r="E396" t="str">
            <v>54749-90-5</v>
          </cell>
          <cell r="F396" t="str">
            <v>Ｎ－（２－クロロエチル）－Ｎ－ニトロソ－Ｎ’－［（２Ｒ，３Ｒ，４Ｓ，５Ｒ）－３，４，５，６－テトラヒドロキシ－１－オキソヘキサン－２－イル］尿素</v>
          </cell>
        </row>
        <row r="397">
          <cell r="E397" t="str">
            <v>16672-87-0</v>
          </cell>
          <cell r="F397" t="str">
            <v>２－クロロエチルホスホン酸</v>
          </cell>
        </row>
        <row r="398">
          <cell r="E398" t="str">
            <v>13909-09-6</v>
          </cell>
          <cell r="F398" t="str">
            <v>Ｎ－（２－クロロエチル）－Ｎ’－（４－メチルシクロヘキシル）－Ｎ－ニトロソ尿素</v>
          </cell>
        </row>
        <row r="399">
          <cell r="E399" t="str">
            <v>129558-76-5</v>
          </cell>
          <cell r="F399" t="str">
            <v>４－クロロ－３－エチル－１－メチル－Ｎ－［４－（パラトリルオキシ）ベンジル］ピラゾール－５－カルボキサミド（別名トルフェンピラド）</v>
          </cell>
        </row>
        <row r="400">
          <cell r="E400" t="str">
            <v>63-92-3</v>
          </cell>
          <cell r="F400" t="str">
            <v>Ｎ－（２－クロロエチル）－Ｎ－（１－メチル－２－フェノキシエチル）ベンジルアミン塩酸塩</v>
          </cell>
        </row>
        <row r="401">
          <cell r="E401" t="str">
            <v>51218-45-2</v>
          </cell>
          <cell r="F401" t="str">
            <v>２－クロロ－２’－エチル－Ｎ－（２－メトキシ－１－メチルエチル）－６’－メチルアセトアニリド（別名メトラクロール）</v>
          </cell>
        </row>
        <row r="402">
          <cell r="E402" t="str">
            <v>105779-78-0</v>
          </cell>
          <cell r="F402" t="str">
            <v>５－クロロ－Ｎ－［２－［４－（２－エトキシエチル）－２，３－ジメチルフェノキシ］エチル］－６－エチルピリミジン－４－アミン（別名ピリミジフェン）</v>
          </cell>
        </row>
        <row r="403">
          <cell r="E403" t="str">
            <v>34256-82-1</v>
          </cell>
          <cell r="F403" t="str">
            <v>２－クロロ－Ｎ－（エトキシメチル）－Ｎ－（２－エチル－６－メチルフェニル）アセトアミド</v>
          </cell>
        </row>
        <row r="404">
          <cell r="E404" t="str">
            <v>95-83-0</v>
          </cell>
          <cell r="F404" t="str">
            <v>４－クロロ－オルト－フェニレンジアミン</v>
          </cell>
        </row>
        <row r="405">
          <cell r="E405" t="str">
            <v>541-41-3</v>
          </cell>
          <cell r="F405" t="str">
            <v>クロロぎ酸エチル（別名クロロ炭酸エチル）</v>
          </cell>
        </row>
        <row r="406">
          <cell r="E406" t="str">
            <v>109-61-5</v>
          </cell>
          <cell r="F406" t="str">
            <v>クロロぎ酸ノルマルプロピル</v>
          </cell>
        </row>
        <row r="407">
          <cell r="E407" t="str">
            <v>79622-59-6</v>
          </cell>
          <cell r="F407" t="str">
            <v>３－クロロ－Ｎ－（３－クロロ－５－トリフルオロメチル－２－ピリジル）－アルファ，アルファ，アルファ－トリフルオロ－２，６－ジニトロ－パラ－トルイジン（別名フルアジナム）</v>
          </cell>
        </row>
        <row r="408">
          <cell r="E408" t="str">
            <v>611-19-8</v>
          </cell>
          <cell r="F408" t="str">
            <v>１－クロロ－２－（クロロメチル）ベンゼン</v>
          </cell>
        </row>
        <row r="409">
          <cell r="E409" t="str">
            <v>79-11-8</v>
          </cell>
          <cell r="F409" t="str">
            <v>クロロ酢酸</v>
          </cell>
        </row>
        <row r="410">
          <cell r="E410" t="str">
            <v>105-39-5</v>
          </cell>
          <cell r="F410" t="str">
            <v>クロロ酢酸エチル</v>
          </cell>
        </row>
        <row r="411">
          <cell r="E411" t="str">
            <v>96-34-4</v>
          </cell>
          <cell r="F411" t="str">
            <v>クロロ酢酸メチル</v>
          </cell>
        </row>
        <row r="412">
          <cell r="E412" t="str">
            <v>51218-49-6</v>
          </cell>
          <cell r="F412" t="str">
            <v>２－クロロ－２’，６’－ジエチル－Ｎ－（２－プロポキシエチル）アセトアニリド（別名プレチラクロール）</v>
          </cell>
        </row>
        <row r="413">
          <cell r="E413" t="str">
            <v>15972-60-8</v>
          </cell>
          <cell r="F413" t="str">
            <v>２－クロロ－２’，６’－ジエチル－Ｎ－（メトキシメチル）アセトアニリド（別名アラクロール）</v>
          </cell>
        </row>
        <row r="414">
          <cell r="E414" t="str">
            <v>110956-75-7</v>
          </cell>
          <cell r="F414" t="str">
            <v>３－（４－クロロ－５－シクロペンチルオキシ－２－フルオロフェニル）－５－イソプロピリデン－１，３－オキサゾリジン－２，４－ジオン（別名ペントキサゾン）</v>
          </cell>
        </row>
        <row r="415">
          <cell r="E415" t="str">
            <v>77439-76-0</v>
          </cell>
          <cell r="F415" t="str">
            <v>３－クロロ－４－ジクロロメチル－５－ヒドロキシ－２（５Ｈ）－フラノン</v>
          </cell>
        </row>
        <row r="416">
          <cell r="E416" t="str">
            <v>97-00-7</v>
          </cell>
          <cell r="F416" t="str">
            <v>１－クロロ－２，４－ジニトロベンゼン</v>
          </cell>
        </row>
        <row r="417">
          <cell r="E417" t="str">
            <v>75-45-6</v>
          </cell>
          <cell r="F417" t="str">
            <v>クロロジフルオロメタン（別名ＨＣＦＣ－２２）</v>
          </cell>
        </row>
        <row r="418">
          <cell r="E418" t="str">
            <v>163515-14-8</v>
          </cell>
          <cell r="F418" t="str">
            <v>（Ｓ）－２－クロロ－Ｎ－（２，４－ジメチル－３－チエニル）－Ｎ－（２－メトキシ－１－メチルエチル）アセトアミド（別名ジメテナミドＰ）</v>
          </cell>
        </row>
        <row r="419">
          <cell r="E419" t="str">
            <v>13547-70-1</v>
          </cell>
          <cell r="F419" t="str">
            <v>１－クロロ－３，３－ジメチル－２－ブタノン</v>
          </cell>
        </row>
        <row r="420">
          <cell r="E420" t="str">
            <v>1885-14-9</v>
          </cell>
          <cell r="F420" t="str">
            <v>クロロ炭酸フェニルエステル</v>
          </cell>
        </row>
        <row r="421">
          <cell r="E421" t="str">
            <v>1929-82-4</v>
          </cell>
          <cell r="F421" t="str">
            <v>２－クロロ－６－トリクロロメチルピリジン（別名ニトラピリン）</v>
          </cell>
        </row>
        <row r="422">
          <cell r="E422" t="str">
            <v>5216-25-1</v>
          </cell>
          <cell r="F422" t="str">
            <v>１－クロロ－４－（トリクロロメチル）ベンゼン</v>
          </cell>
        </row>
        <row r="423">
          <cell r="E423" t="str">
            <v>88-88-0</v>
          </cell>
          <cell r="F423" t="str">
            <v>１－クロロ－２，４，６－トリニトロベンゼン</v>
          </cell>
        </row>
        <row r="424">
          <cell r="E424" t="str">
            <v>75-88-7</v>
          </cell>
          <cell r="F424" t="str">
            <v xml:space="preserve">クロロトリフルオロエタン（別名ＨＣＦＣ－１３３） </v>
          </cell>
        </row>
        <row r="425">
          <cell r="E425" t="str">
            <v>13838-16-9</v>
          </cell>
          <cell r="F425" t="str">
            <v>２－クロロ－１，１，２－トリフルオロエチルジフルオロメチルエーテル（別名エンフルラン）</v>
          </cell>
        </row>
        <row r="426">
          <cell r="E426" t="str">
            <v>116714-46-6</v>
          </cell>
          <cell r="F426" t="str">
            <v>（ＲＳ）－１－［３－クロロ－４－（１，１，２－トリフルオロ－２－トリフルオロメトキシエトキシ）フェニル］－３－（２，６－ジフルオロベンゾイル）尿素（別名ノバルロン）</v>
          </cell>
        </row>
        <row r="427">
          <cell r="E427" t="str">
            <v>62476-59-9</v>
          </cell>
          <cell r="F427" t="str">
            <v>５－［２－クロロ－４－（トリフルオロメチル）フェノキシ］－２－ニトロ安息香酸ナトリウム</v>
          </cell>
        </row>
        <row r="428">
          <cell r="E428" t="str">
            <v>75-77-4</v>
          </cell>
          <cell r="F428" t="str">
            <v>クロロトリメチルシラン</v>
          </cell>
        </row>
        <row r="429">
          <cell r="E429" t="str">
            <v>600-25-9</v>
          </cell>
          <cell r="F429" t="str">
            <v>１－クロロ－１－ニトロプロパン</v>
          </cell>
        </row>
        <row r="430">
          <cell r="E430" t="str">
            <v>88-73-3</v>
          </cell>
          <cell r="F430" t="str">
            <v>２－クロロニトロベンゼン</v>
          </cell>
        </row>
        <row r="431">
          <cell r="E431" t="str">
            <v>76-06-2</v>
          </cell>
          <cell r="F431" t="str">
            <v>クロロピクリン</v>
          </cell>
        </row>
        <row r="432">
          <cell r="E432" t="str">
            <v>122-34-9</v>
          </cell>
          <cell r="F432" t="str">
            <v>２－クロロ－４，６－ビス（エチルアミノ）－１，３，５－トリアジン（別名シマジン又はＣＡＴ）</v>
          </cell>
        </row>
        <row r="433">
          <cell r="E433" t="str">
            <v>105827-78-9</v>
          </cell>
          <cell r="F433" t="str">
            <v>１－（６－クロロ－３－ピリジルメチル）－Ｎ－ニトロイミダゾリジン－２－イリデンアミン（別名イミダクロプリド）</v>
          </cell>
        </row>
        <row r="434">
          <cell r="E434" t="str">
            <v>111988-49-9</v>
          </cell>
          <cell r="F434" t="str">
            <v>３－（６－クロロピリジン－３－イルメチル）－１，３－チアゾリジン－２－イリデンシアナミド（別名チアクロプリド）</v>
          </cell>
        </row>
        <row r="435">
          <cell r="E435" t="str">
            <v>133220-30-1</v>
          </cell>
          <cell r="F435" t="str">
            <v>（ＲＳ）－２－［２－（３－クロロフェニル）－２，３－エポキシプロピル］－２－エチルインダン－１，３－ジオン（別名インダノファン）</v>
          </cell>
        </row>
        <row r="436">
          <cell r="E436" t="str">
            <v>101-27-9</v>
          </cell>
          <cell r="F436" t="str">
            <v>Ｎ－（３－クロロフェニル）カルバミン酸４－クロロ－２－ブチニル　</v>
          </cell>
        </row>
        <row r="437">
          <cell r="E437" t="str">
            <v>158237-07-1</v>
          </cell>
          <cell r="F437" t="str">
            <v>４－（２－クロロフェニル）－Ｎ－シクロヘキシル－Ｎ－エチル－４，５－ジヒドロ－５－オキソ－１Ｈ－テトラゾール－１－カルボキサミド（別名フェントラザミド）</v>
          </cell>
        </row>
        <row r="438">
          <cell r="E438" t="str">
            <v>52-86-8</v>
          </cell>
          <cell r="F438" t="str">
            <v>４－［４－（４－クロロフェニル）－４－ヒドロキシピペリジン－１－イル］－１－（４－フルオロフェニル）ブタン－１－オン（別名ハロペリドール）</v>
          </cell>
        </row>
        <row r="439">
          <cell r="E439" t="str">
            <v>55512-33-9</v>
          </cell>
          <cell r="F439" t="str">
            <v>Ｏ－６－クロロ－３－フェニル－４－ピリダジニル＝Ｓ－オクチル＝チオカルボナート</v>
          </cell>
        </row>
        <row r="440">
          <cell r="E440" t="str">
            <v>25167-80-0, 95-57-8, 108-43-0, 106-48-9</v>
          </cell>
          <cell r="F440" t="str">
            <v>クロロフェノール</v>
          </cell>
        </row>
        <row r="441">
          <cell r="E441" t="str">
            <v>126-99-8</v>
          </cell>
          <cell r="F441" t="str">
            <v>２－クロロ－１，３－ブタジエン</v>
          </cell>
        </row>
        <row r="442">
          <cell r="E442" t="str">
            <v>127-00-4</v>
          </cell>
          <cell r="F442" t="str">
            <v>１－クロロ－２－プロパノール</v>
          </cell>
        </row>
        <row r="443">
          <cell r="E443" t="str">
            <v>78-89-7</v>
          </cell>
          <cell r="F443" t="str">
            <v>２－クロロ－１－プロパノール</v>
          </cell>
        </row>
        <row r="444">
          <cell r="E444" t="str">
            <v>96-24-2</v>
          </cell>
          <cell r="F444" t="str">
            <v>３－クロロ－１，２－プロパンジオール</v>
          </cell>
        </row>
        <row r="445">
          <cell r="E445" t="str">
            <v>542-76-7</v>
          </cell>
          <cell r="F445" t="str">
            <v>３－クロロプロパンニトリル（別名ベータ－クロロプロピオニトリル）</v>
          </cell>
        </row>
        <row r="446">
          <cell r="E446" t="str">
            <v>598-78-7</v>
          </cell>
          <cell r="F446" t="str">
            <v>２－クロロプロピオン酸</v>
          </cell>
        </row>
        <row r="447">
          <cell r="E447" t="str">
            <v>107-94-8</v>
          </cell>
          <cell r="F447" t="str">
            <v>３－クロロプロピオン酸</v>
          </cell>
        </row>
        <row r="448">
          <cell r="E448" t="str">
            <v>55-56-1</v>
          </cell>
          <cell r="F448" t="str">
            <v>クロロヘキシジン</v>
          </cell>
        </row>
        <row r="449">
          <cell r="E449" t="str">
            <v>2698-41-1</v>
          </cell>
          <cell r="F449" t="str">
            <v>２－クロロベンジリデンマロノニトリル</v>
          </cell>
        </row>
        <row r="450">
          <cell r="E450" t="str">
            <v>86598-92-7</v>
          </cell>
          <cell r="F450" t="str">
            <v>４－クロロベンジル＝Ｎ－（２，４－ジクロロフェニル）－２－（１Ｈ－１，２，４－トリアゾール－１－イル）チオアセトイミダート</v>
          </cell>
        </row>
        <row r="451">
          <cell r="E451" t="str">
            <v>99485-76-4</v>
          </cell>
          <cell r="F451" t="str">
            <v>１－（２－クロロベンジル）－３－（１－メチル－１－フェニルエチル）尿素（別名クミルロン）</v>
          </cell>
        </row>
        <row r="452">
          <cell r="E452" t="str">
            <v>89-98-5</v>
          </cell>
          <cell r="F452" t="str">
            <v>２－クロロベンズアルデヒド</v>
          </cell>
        </row>
        <row r="453">
          <cell r="E453" t="str">
            <v>108-90-7</v>
          </cell>
          <cell r="F453" t="str">
            <v>クロロベンゼン</v>
          </cell>
        </row>
        <row r="454">
          <cell r="E454" t="str">
            <v>76-15-3</v>
          </cell>
          <cell r="F454" t="str">
            <v>クロロペンタフルオロエタン（別名ＣＦＣ－１１５）</v>
          </cell>
        </row>
        <row r="455">
          <cell r="E455" t="str">
            <v>79-47-0</v>
          </cell>
          <cell r="F455" t="str">
            <v>３－クロロペンタフルオロ－１－プロペン</v>
          </cell>
        </row>
        <row r="456">
          <cell r="E456" t="str">
            <v>67-66-3</v>
          </cell>
          <cell r="F456" t="str">
            <v>クロロホルム</v>
          </cell>
        </row>
        <row r="457">
          <cell r="E457" t="str">
            <v>74-87-3</v>
          </cell>
          <cell r="F457" t="str">
            <v>クロロメタン（別名塩化メチル）</v>
          </cell>
        </row>
        <row r="458">
          <cell r="E458" t="str">
            <v>95-69-2, 3165-93-3</v>
          </cell>
          <cell r="F458" t="str">
            <v>４－クロロ－２－メチルアニリン及びその塩酸塩</v>
          </cell>
        </row>
        <row r="459">
          <cell r="E459" t="str">
            <v>56-72-4</v>
          </cell>
          <cell r="F459" t="str">
            <v>Ｏ－３－クロロ－４－メチル－２－オキソ－２Ｈ－クロメン－７－イル＝Ｏ’，Ｏ’’－ジエチル＝ホスホロチオアート</v>
          </cell>
        </row>
        <row r="460">
          <cell r="E460" t="str">
            <v>1570-64-5</v>
          </cell>
          <cell r="F460" t="str">
            <v>４－クロロ－２－メチルフェノール</v>
          </cell>
        </row>
        <row r="461">
          <cell r="E461" t="str">
            <v>59-50-7</v>
          </cell>
          <cell r="F461" t="str">
            <v>４－クロロ－３－メチルフェノール</v>
          </cell>
        </row>
        <row r="462">
          <cell r="E462" t="str">
            <v>513-37-1</v>
          </cell>
          <cell r="F462" t="str">
            <v>１－クロロ－２－メチル－１－プロペン（別名１－クロロイソブチレン）</v>
          </cell>
        </row>
        <row r="463">
          <cell r="E463" t="str">
            <v>563-47-3</v>
          </cell>
          <cell r="F463" t="str">
            <v>３－クロロ－２－メチル－１－プロペン</v>
          </cell>
        </row>
        <row r="464">
          <cell r="E464" t="str">
            <v>107-30-2</v>
          </cell>
          <cell r="F464" t="str">
            <v>クロロメチルメチルエーテル</v>
          </cell>
        </row>
        <row r="465">
          <cell r="E465" t="str">
            <v>96491-05-3</v>
          </cell>
          <cell r="F465" t="str">
            <v>２－クロロ－Ｎ－（３－メトキシ－２－チエニルメチル）－２’，６’－ジメチルアセトアニリド</v>
          </cell>
        </row>
        <row r="466">
          <cell r="E466" t="str">
            <v>64741-44-2</v>
          </cell>
          <cell r="F466" t="str">
            <v>軽油</v>
          </cell>
        </row>
        <row r="467">
          <cell r="E467" t="str">
            <v>68308-34-9</v>
          </cell>
          <cell r="F467" t="str">
            <v>けつ岩油</v>
          </cell>
        </row>
        <row r="468">
          <cell r="E468" t="str">
            <v>14808-60-7他</v>
          </cell>
          <cell r="F468" t="str">
            <v>結晶質シリカ</v>
          </cell>
        </row>
        <row r="469">
          <cell r="E469" t="str">
            <v>463-51-4</v>
          </cell>
          <cell r="F469" t="str">
            <v>ケテン</v>
          </cell>
        </row>
        <row r="470">
          <cell r="E470" t="str">
            <v>7782-65-2</v>
          </cell>
          <cell r="F470" t="str">
            <v>ゲルマン</v>
          </cell>
        </row>
        <row r="471">
          <cell r="E471" t="str">
            <v>＊２</v>
          </cell>
          <cell r="F471" t="str">
            <v>鉱油</v>
          </cell>
        </row>
        <row r="472">
          <cell r="E472" t="str">
            <v>10026-13-8</v>
          </cell>
          <cell r="F472" t="str">
            <v>五塩化りん</v>
          </cell>
        </row>
        <row r="473">
          <cell r="E473" t="str">
            <v>8002-74-2</v>
          </cell>
          <cell r="F473" t="str">
            <v>固形パラフィン</v>
          </cell>
        </row>
        <row r="474">
          <cell r="E474" t="str">
            <v>61788-46-3</v>
          </cell>
          <cell r="F474" t="str">
            <v>ココアルキルアミン</v>
          </cell>
        </row>
        <row r="475">
          <cell r="E475" t="str">
            <v>1314-62-1</v>
          </cell>
          <cell r="F475" t="str">
            <v>五酸化バナジウム</v>
          </cell>
        </row>
        <row r="476">
          <cell r="E476" t="str">
            <v>7789-30-2</v>
          </cell>
          <cell r="F476" t="str">
            <v>五弗化臭素</v>
          </cell>
        </row>
        <row r="477">
          <cell r="E477" t="str">
            <v>＊２</v>
          </cell>
          <cell r="F477" t="str">
            <v>コールタール</v>
          </cell>
        </row>
        <row r="478">
          <cell r="E478" t="str">
            <v>＊２</v>
          </cell>
          <cell r="F478" t="str">
            <v>コールタールナフサ</v>
          </cell>
        </row>
        <row r="479">
          <cell r="E479" t="str">
            <v>67-97-0</v>
          </cell>
          <cell r="F479" t="str">
            <v>コレカルシフェロール（別名ビタミンＤ３）</v>
          </cell>
        </row>
        <row r="480">
          <cell r="E480" t="str">
            <v>64-19-7</v>
          </cell>
          <cell r="F480" t="str">
            <v>酢酸</v>
          </cell>
        </row>
        <row r="481">
          <cell r="E481" t="str">
            <v>141-78-6</v>
          </cell>
          <cell r="F481" t="str">
            <v>酢酸エチル</v>
          </cell>
        </row>
        <row r="482">
          <cell r="E482" t="str">
            <v>108-84-9</v>
          </cell>
          <cell r="F482" t="str">
            <v>酢酸１，３－ジメチルブチル</v>
          </cell>
        </row>
        <row r="483">
          <cell r="E483" t="str">
            <v>631-60-7</v>
          </cell>
          <cell r="F483" t="str">
            <v>酢酸水銀（Ｉ）</v>
          </cell>
        </row>
        <row r="484">
          <cell r="E484" t="str">
            <v>1600-27-7</v>
          </cell>
          <cell r="F484" t="str">
            <v>酢酸水銀（Ⅱ）</v>
          </cell>
        </row>
        <row r="485">
          <cell r="E485" t="str">
            <v>301-04-2</v>
          </cell>
          <cell r="F485" t="str">
            <v>酢酸鉛</v>
          </cell>
        </row>
        <row r="486">
          <cell r="E486" t="str">
            <v>108-05-4</v>
          </cell>
          <cell r="F486" t="str">
            <v>酢酸ビニル</v>
          </cell>
        </row>
        <row r="487">
          <cell r="E487" t="str">
            <v>123-86-4, 110-19-0, 540-88-5, 105-46-4</v>
          </cell>
          <cell r="F487" t="str">
            <v>酢酸ブチル</v>
          </cell>
        </row>
        <row r="488">
          <cell r="E488" t="str">
            <v>109-60-4, 108-21-4</v>
          </cell>
          <cell r="F488" t="str">
            <v>酢酸プロピル</v>
          </cell>
        </row>
        <row r="489">
          <cell r="E489" t="str">
            <v>140-11-4</v>
          </cell>
          <cell r="F489" t="str">
            <v>酢酸ベンジル</v>
          </cell>
        </row>
        <row r="490">
          <cell r="E490" t="str">
            <v>628-63-7, 123-92-2</v>
          </cell>
          <cell r="F490" t="str">
            <v>酢酸ペンチル（別名酢酸アミル）</v>
          </cell>
        </row>
        <row r="491">
          <cell r="E491" t="str">
            <v>638-38-0</v>
          </cell>
          <cell r="F491" t="str">
            <v>酢酸マンガン（Ⅱ）</v>
          </cell>
        </row>
        <row r="492">
          <cell r="E492" t="str">
            <v>79-20-9</v>
          </cell>
          <cell r="F492" t="str">
            <v>酢酸メチル</v>
          </cell>
        </row>
        <row r="493">
          <cell r="E493" t="str">
            <v>1395-21-7, 9014-01-1</v>
          </cell>
          <cell r="F493" t="str">
            <v>サチライシン</v>
          </cell>
        </row>
        <row r="494">
          <cell r="E494" t="str">
            <v>69-72-7</v>
          </cell>
          <cell r="F494" t="str">
            <v>サリチル酸</v>
          </cell>
        </row>
        <row r="495">
          <cell r="E495" t="str">
            <v>7705-07-9</v>
          </cell>
          <cell r="F495" t="str">
            <v>三塩化チタン</v>
          </cell>
        </row>
        <row r="496">
          <cell r="E496" t="str">
            <v>10294-34-5</v>
          </cell>
          <cell r="F496" t="str">
            <v>三塩化ほう素</v>
          </cell>
        </row>
        <row r="497">
          <cell r="E497" t="str">
            <v>7719-12-2</v>
          </cell>
          <cell r="F497" t="str">
            <v>三塩化りん</v>
          </cell>
        </row>
        <row r="498">
          <cell r="E498" t="str">
            <v>1314-13-2</v>
          </cell>
          <cell r="F498" t="str">
            <v>酸化亜鉛</v>
          </cell>
        </row>
        <row r="499">
          <cell r="E499" t="str">
            <v>1305-78-8</v>
          </cell>
          <cell r="F499" t="str">
            <v>酸化カルシウム</v>
          </cell>
        </row>
        <row r="500">
          <cell r="E500" t="str">
            <v>1306-38-3</v>
          </cell>
          <cell r="F500" t="str">
            <v>酸化セリウム（Ⅳ）</v>
          </cell>
        </row>
        <row r="501">
          <cell r="E501" t="str">
            <v>13463-67-7</v>
          </cell>
          <cell r="F501" t="str">
            <v>酸化チタン（Ⅳ）</v>
          </cell>
        </row>
        <row r="502">
          <cell r="E502" t="str">
            <v>1309-37-1</v>
          </cell>
          <cell r="F502" t="str">
            <v>酸化鉄</v>
          </cell>
        </row>
        <row r="503">
          <cell r="E503" t="str">
            <v>1304-76-3</v>
          </cell>
          <cell r="F503" t="str">
            <v xml:space="preserve">酸化ビスマス（Ⅲ） </v>
          </cell>
        </row>
        <row r="504">
          <cell r="E504" t="str">
            <v>106-88-7</v>
          </cell>
          <cell r="F504" t="str">
            <v>１，２－酸化ブチレン</v>
          </cell>
        </row>
        <row r="505">
          <cell r="E505" t="str">
            <v>75-56-9</v>
          </cell>
          <cell r="F505" t="str">
            <v>酸化プロピレン</v>
          </cell>
        </row>
        <row r="506">
          <cell r="E506" t="str">
            <v>141-79-7</v>
          </cell>
          <cell r="F506" t="str">
            <v>酸化メシチル</v>
          </cell>
        </row>
        <row r="507">
          <cell r="E507" t="str">
            <v>1314-56-3</v>
          </cell>
          <cell r="F507" t="str">
            <v>酸化りん（Ⅴ）（別名五酸化二りん）</v>
          </cell>
        </row>
        <row r="508">
          <cell r="E508" t="str">
            <v>1303-86-2</v>
          </cell>
          <cell r="F508" t="str">
            <v>三酸化二ほう素</v>
          </cell>
        </row>
        <row r="509">
          <cell r="E509" t="str">
            <v>1314-34-7</v>
          </cell>
          <cell r="F509" t="str">
            <v>三酸化バナジウム</v>
          </cell>
        </row>
        <row r="510">
          <cell r="E510" t="str">
            <v>10294-33-4</v>
          </cell>
          <cell r="F510" t="str">
            <v>三臭化ほう素</v>
          </cell>
        </row>
        <row r="511">
          <cell r="E511" t="str">
            <v>7784-18-1</v>
          </cell>
          <cell r="F511" t="str">
            <v>三弗化アルミニウム</v>
          </cell>
        </row>
        <row r="512">
          <cell r="E512" t="str">
            <v>7790-91-2</v>
          </cell>
          <cell r="F512" t="str">
            <v>三弗化塩素</v>
          </cell>
        </row>
        <row r="513">
          <cell r="E513" t="str">
            <v>7637-07-2</v>
          </cell>
          <cell r="F513" t="str">
            <v>三弗化ほう素</v>
          </cell>
        </row>
        <row r="514">
          <cell r="E514" t="str">
            <v>109-63-7</v>
          </cell>
          <cell r="F514" t="str">
            <v>三弗化ほう素ジエチルエーテル</v>
          </cell>
        </row>
        <row r="515">
          <cell r="E515" t="str">
            <v>7778-54-3</v>
          </cell>
          <cell r="F515" t="str">
            <v>次亜塩素酸カルシウム</v>
          </cell>
        </row>
        <row r="516">
          <cell r="E516" t="str">
            <v>280-57-9</v>
          </cell>
          <cell r="F516" t="str">
            <v>１，４－ジアザビシクロ［２．２．２］オクタン（別名トリエチレンジアミン）</v>
          </cell>
        </row>
        <row r="517">
          <cell r="E517" t="str">
            <v>613-35-4</v>
          </cell>
          <cell r="F517" t="str">
            <v>Ｎ，Ｎ’－ジアセチルベンジジン</v>
          </cell>
        </row>
        <row r="518">
          <cell r="E518" t="str">
            <v>869-29-4</v>
          </cell>
          <cell r="F518" t="str">
            <v>ジアセトキシプロペン</v>
          </cell>
        </row>
        <row r="519">
          <cell r="E519" t="str">
            <v>123-42-2</v>
          </cell>
          <cell r="F519" t="str">
            <v>ジアセトンアルコール</v>
          </cell>
        </row>
        <row r="520">
          <cell r="E520" t="str">
            <v>334-88-3</v>
          </cell>
          <cell r="F520" t="str">
            <v>ジアゾメタン</v>
          </cell>
        </row>
        <row r="521">
          <cell r="E521" t="str">
            <v>420-04-2</v>
          </cell>
          <cell r="F521" t="str">
            <v>シアナミド</v>
          </cell>
        </row>
        <row r="522">
          <cell r="E522" t="str">
            <v>7085-85-0</v>
          </cell>
          <cell r="F522" t="str">
            <v>２－シアノアクリル酸エチル</v>
          </cell>
        </row>
        <row r="523">
          <cell r="E523" t="str">
            <v>137-05-3</v>
          </cell>
          <cell r="F523" t="str">
            <v>２－シアノアクリル酸メチル</v>
          </cell>
        </row>
        <row r="524">
          <cell r="E524" t="str">
            <v>139920-32-4</v>
          </cell>
          <cell r="F524" t="str">
            <v>（ＲＳ）－２－シアノ－Ｎ－［（Ｒ）－１－（２，４－ジクロロフェニル）エチル］－３，３－ジメチルブチラミド（別名ジクロシメット）</v>
          </cell>
        </row>
        <row r="525">
          <cell r="E525" t="str">
            <v>13067-93-1</v>
          </cell>
          <cell r="F525" t="str">
            <v>Ｏ－（４－シアノフェニル）＝Ｏ－エチル＝フェニルホスホノチオアート</v>
          </cell>
        </row>
        <row r="526">
          <cell r="E526" t="str">
            <v>91465-08-6</v>
          </cell>
          <cell r="F526" t="str">
            <v>ｒｅｌ－（Ｒ）－シアノ（３－フェノキシフェニル）メチル＝（１Ｓ，３Ｓ）－３－［（Ｚ）－２－クロロ－３，３，３－トリフルオロプロパ－１－エン－１－イル］－２，２－ジメチルシクロプロパンカルボキシラート</v>
          </cell>
        </row>
        <row r="527">
          <cell r="E527" t="str">
            <v>615-05-4</v>
          </cell>
          <cell r="F527" t="str">
            <v>２，４－ジアミノアニソール</v>
          </cell>
        </row>
        <row r="528">
          <cell r="E528" t="str">
            <v>101-80-4</v>
          </cell>
          <cell r="F528" t="str">
            <v>４，４’－ジアミノジフェニルエーテル</v>
          </cell>
        </row>
        <row r="529">
          <cell r="E529" t="str">
            <v>139-65-1</v>
          </cell>
          <cell r="F529" t="str">
            <v>４，４’－ジアミノジフェニルスルフィド</v>
          </cell>
        </row>
        <row r="530">
          <cell r="E530" t="str">
            <v>80-08-0</v>
          </cell>
          <cell r="F530" t="str">
            <v>４，４’－ジアミノジフェニルスルホン</v>
          </cell>
        </row>
        <row r="531">
          <cell r="E531" t="str">
            <v>838-88-0</v>
          </cell>
          <cell r="F531" t="str">
            <v>４，４’－ジアミノ－３，３’－ジメチルジフェニルメタン</v>
          </cell>
        </row>
        <row r="532">
          <cell r="E532" t="str">
            <v>95-80-7</v>
          </cell>
          <cell r="F532" t="str">
            <v>２，４－ジアミノトルエン</v>
          </cell>
        </row>
        <row r="533">
          <cell r="E533" t="str">
            <v>2243-62-1</v>
          </cell>
          <cell r="F533" t="str">
            <v>１，５－ジアミノナフタレン</v>
          </cell>
        </row>
        <row r="534">
          <cell r="E534" t="str">
            <v>78-90-0</v>
          </cell>
          <cell r="F534" t="str">
            <v>１，２－ジアミノプロパン</v>
          </cell>
        </row>
        <row r="535">
          <cell r="E535" t="str">
            <v>124-02-7</v>
          </cell>
          <cell r="F535" t="str">
            <v>ジアリルアミン</v>
          </cell>
        </row>
        <row r="536">
          <cell r="E536" t="str">
            <v>＊２</v>
          </cell>
          <cell r="F536" t="str">
            <v>四アルキル鉛</v>
          </cell>
        </row>
        <row r="537">
          <cell r="E537" t="str">
            <v>151-50-8</v>
          </cell>
          <cell r="F537" t="str">
            <v>シアン化カリウム</v>
          </cell>
        </row>
        <row r="538">
          <cell r="E538" t="str">
            <v>592-01-8</v>
          </cell>
          <cell r="F538" t="str">
            <v>シアン化カルシウム</v>
          </cell>
        </row>
        <row r="539">
          <cell r="E539" t="str">
            <v>506-64-9</v>
          </cell>
          <cell r="F539" t="str">
            <v>シアン化銀（Ⅰ）</v>
          </cell>
        </row>
        <row r="540">
          <cell r="E540" t="str">
            <v>74-90-8</v>
          </cell>
          <cell r="F540" t="str">
            <v>シアン化水素</v>
          </cell>
        </row>
        <row r="541">
          <cell r="E541" t="str">
            <v>143-33-9</v>
          </cell>
          <cell r="F541" t="str">
            <v>シアン化ナトリウム</v>
          </cell>
        </row>
        <row r="542">
          <cell r="E542" t="str">
            <v>562-81-2</v>
          </cell>
          <cell r="F542" t="str">
            <v>シアン化白金バリウム</v>
          </cell>
        </row>
        <row r="543">
          <cell r="E543" t="str">
            <v>917-61-3</v>
          </cell>
          <cell r="F543" t="str">
            <v>シアン酸ナトリウム</v>
          </cell>
        </row>
        <row r="544">
          <cell r="E544" t="str">
            <v>87-33-2</v>
          </cell>
          <cell r="F544" t="str">
            <v>１，４：３，６－ジアンヒドロ－２，５－ジ－Ｏ－ニトロ－Ｄ－グルシトール</v>
          </cell>
        </row>
        <row r="545">
          <cell r="E545" t="str">
            <v>16051-77-7</v>
          </cell>
          <cell r="F545" t="str">
            <v>１，４：３，６－ジアンヒドロ－５－Ｏ－ニトロ－Ｄ－グルシトール</v>
          </cell>
        </row>
        <row r="546">
          <cell r="E546" t="str">
            <v>15663-27-1</v>
          </cell>
          <cell r="F546" t="str">
            <v>（ＳＰ－４－２）－ジアンミンジクロリド白金（別名シスプラチン）</v>
          </cell>
        </row>
        <row r="547">
          <cell r="E547" t="str">
            <v>110-96-3</v>
          </cell>
          <cell r="F547" t="str">
            <v>ジイソブチルアミン</v>
          </cell>
        </row>
        <row r="548">
          <cell r="E548" t="str">
            <v>108-83-8</v>
          </cell>
          <cell r="F548" t="str">
            <v>ジイソブチルケトン</v>
          </cell>
        </row>
        <row r="549">
          <cell r="E549" t="str">
            <v>110-97-4</v>
          </cell>
          <cell r="F549" t="str">
            <v>ジイソプロパノールアミン</v>
          </cell>
        </row>
        <row r="550">
          <cell r="E550" t="str">
            <v>97240-79-4</v>
          </cell>
          <cell r="F550" t="str">
            <v xml:space="preserve">２，３：４，５－ジ－Ｏ－イソプロピリデン－１－Ｏ－スルファモイル－ベータ－Ｄ－フルクトピラノース </v>
          </cell>
        </row>
        <row r="551">
          <cell r="E551" t="str">
            <v>108-18-9</v>
          </cell>
          <cell r="F551" t="str">
            <v>ジイソプロピルアミン</v>
          </cell>
        </row>
        <row r="552">
          <cell r="E552" t="str">
            <v>5827-05-4</v>
          </cell>
          <cell r="F552" t="str">
            <v>ジイソプロピル－Ｓ－（エチルスルフィニルメチル）－ジチオホスフェイト</v>
          </cell>
        </row>
        <row r="553">
          <cell r="E553" t="str">
            <v>693-13-0</v>
          </cell>
          <cell r="F553" t="str">
            <v>１，３－ジイソプロピルカルボジイミド</v>
          </cell>
        </row>
        <row r="554">
          <cell r="E554" t="str">
            <v>105-64-6</v>
          </cell>
          <cell r="F554" t="str">
            <v>ジイソプロピルペルオキシジカルボナート</v>
          </cell>
        </row>
        <row r="555">
          <cell r="E555" t="str">
            <v>111-42-2</v>
          </cell>
          <cell r="F555" t="str">
            <v>ジエタノールアミン</v>
          </cell>
        </row>
        <row r="556">
          <cell r="E556" t="str">
            <v>55-18-5</v>
          </cell>
          <cell r="F556" t="str">
            <v>Ｎ，Ｎ－ジエチル亜硝酸アミド</v>
          </cell>
        </row>
        <row r="557">
          <cell r="E557" t="str">
            <v>100-37-8</v>
          </cell>
          <cell r="F557" t="str">
            <v>２－（ジエチルアミノ）エタノール</v>
          </cell>
        </row>
        <row r="558">
          <cell r="E558" t="str">
            <v>104-78-9</v>
          </cell>
          <cell r="F558" t="str">
            <v>３－（ジエチルアミノ）プロピルアミン</v>
          </cell>
        </row>
        <row r="559">
          <cell r="E559" t="str">
            <v>29232-93-7</v>
          </cell>
          <cell r="F559" t="str">
            <v>Ｏ－２－ジエチルアミノ－６－メチルピリミジン－４－イル＝Ｏ，Ｏ－ジメチル＝ホスホロチオアート（別名ピリミホスメチル）</v>
          </cell>
        </row>
        <row r="560">
          <cell r="E560" t="str">
            <v>109-89-7</v>
          </cell>
          <cell r="F560" t="str">
            <v>ジエチルアミン</v>
          </cell>
        </row>
        <row r="561">
          <cell r="E561" t="str">
            <v>100-36-7</v>
          </cell>
          <cell r="F561" t="str">
            <v>Ｎ，Ｎ－ジエチルエチレンジアミン</v>
          </cell>
        </row>
        <row r="562">
          <cell r="E562" t="str">
            <v>786-19-6</v>
          </cell>
          <cell r="F562" t="str">
            <v>ジエチル－４－クロルフェニルメルカプトメチルジチオホスフェイト</v>
          </cell>
        </row>
        <row r="563">
          <cell r="E563" t="str">
            <v>96-22-0</v>
          </cell>
          <cell r="F563" t="str">
            <v>ジエチルケトン</v>
          </cell>
        </row>
        <row r="564">
          <cell r="E564" t="str">
            <v>470-90-6</v>
          </cell>
          <cell r="F564" t="str">
            <v>ジエチル－１－（２’，４’－ジクロルフェニル）－２－クロルビニルホスフェイト</v>
          </cell>
        </row>
        <row r="565">
          <cell r="E565" t="str">
            <v>14324-55-1</v>
          </cell>
          <cell r="F565" t="str">
            <v>ジエチルジチオカルバミン酸亜鉛</v>
          </cell>
        </row>
        <row r="566">
          <cell r="E566" t="str">
            <v>333-29-9</v>
          </cell>
          <cell r="F566" t="str">
            <v>ジエチル－（１，３－ジチオシクロペンチリデン）－チオホスホルアミド</v>
          </cell>
        </row>
        <row r="567">
          <cell r="E567" t="str">
            <v>56-53-1</v>
          </cell>
          <cell r="F567" t="str">
            <v>ジエチルスチルベストロール（別名スチルベストロール）</v>
          </cell>
        </row>
        <row r="568">
          <cell r="E568" t="str">
            <v>105-55-5</v>
          </cell>
          <cell r="F568" t="str">
            <v>Ｎ，Ｎ’－ジエチルチオ尿素</v>
          </cell>
        </row>
        <row r="569">
          <cell r="E569" t="str">
            <v>125306-83-4</v>
          </cell>
          <cell r="F569" t="str">
            <v>Ｎ，Ｎ－ジエチル－３－（２，４，６－トリメチルフェニルスルホニル）－１Ｈ－１，２，４－トリアゾール－１－カルボキサミド（別名カフェンストロール）</v>
          </cell>
        </row>
        <row r="570">
          <cell r="E570" t="str">
            <v>56-38-2</v>
          </cell>
          <cell r="F570" t="str">
            <v>ジエチル－パラ－ニトロフェニルチオホスフェイト（別名パラチオン）</v>
          </cell>
        </row>
        <row r="571">
          <cell r="E571" t="str">
            <v>93-05-0</v>
          </cell>
          <cell r="F571" t="str">
            <v>Ｎ，Ｎ－ジエチル－パラ－フェニレンジアミン（別名Ｎ，Ｎ－ジエチル－１，４－ベンゼンジアミン）</v>
          </cell>
        </row>
        <row r="572">
          <cell r="E572" t="str">
            <v>1615-80-1</v>
          </cell>
          <cell r="F572" t="str">
            <v>１，２－ジエチルヒドラジン</v>
          </cell>
        </row>
        <row r="573">
          <cell r="E573" t="str">
            <v>3710-84-7</v>
          </cell>
          <cell r="F573" t="str">
            <v>Ｎ，Ｎ－ジエチルヒドロキシルアミン</v>
          </cell>
        </row>
        <row r="574">
          <cell r="E574" t="str">
            <v>2524-04-1</v>
          </cell>
          <cell r="F574" t="str">
            <v>ジエチルホスホロクロリドチオネート</v>
          </cell>
        </row>
        <row r="575">
          <cell r="E575" t="str">
            <v>111-46-6</v>
          </cell>
          <cell r="F575" t="str">
            <v>ジエチレングリコール</v>
          </cell>
        </row>
        <row r="576">
          <cell r="E576" t="str">
            <v>111-90-0</v>
          </cell>
          <cell r="F576" t="str">
            <v>ジエチレングリコールモノエチルエーテル</v>
          </cell>
        </row>
        <row r="577">
          <cell r="E577" t="str">
            <v>112-34-5</v>
          </cell>
          <cell r="F577" t="str">
            <v>ジエチレングリコールモノブチルエーテル</v>
          </cell>
        </row>
        <row r="578">
          <cell r="E578" t="str">
            <v>111-77-3</v>
          </cell>
          <cell r="F578" t="str">
            <v>ジエチレングリコールモノメチルエーテル（別名メチルカルビトール）</v>
          </cell>
        </row>
        <row r="579">
          <cell r="E579" t="str">
            <v>111-40-0</v>
          </cell>
          <cell r="F579" t="str">
            <v>ジエチレントリアミン</v>
          </cell>
        </row>
        <row r="580">
          <cell r="E580" t="str">
            <v>56-23-5</v>
          </cell>
          <cell r="F580" t="str">
            <v>四塩化炭素</v>
          </cell>
        </row>
        <row r="581">
          <cell r="E581" t="str">
            <v>123-91-1</v>
          </cell>
          <cell r="F581" t="str">
            <v>１，４－ジオキサン</v>
          </cell>
        </row>
        <row r="582">
          <cell r="E582" t="str">
            <v>78-34-2</v>
          </cell>
          <cell r="F582" t="str">
            <v>１，４－ジオキサン－２，３－ジイルジチオビス（チオホスホン酸）Ｏ，Ｏ，Ｏ’，Ｏ’－テトラエチル（別名ジオキサチオン）</v>
          </cell>
        </row>
        <row r="583">
          <cell r="E583" t="str">
            <v>646-06-0</v>
          </cell>
          <cell r="F583" t="str">
            <v>１，３－ジオキソラン</v>
          </cell>
        </row>
        <row r="584">
          <cell r="E584" t="str">
            <v>6988-21-2</v>
          </cell>
          <cell r="F584" t="str">
            <v>２－（１，３－ジオキソラン－２－イル）－フェニル－Ｎ－メチルカルバメート</v>
          </cell>
        </row>
        <row r="585">
          <cell r="E585" t="str">
            <v>97-39-2</v>
          </cell>
          <cell r="F585" t="str">
            <v>ジ－オルト－トリルグアニジン</v>
          </cell>
        </row>
        <row r="586">
          <cell r="E586" t="str">
            <v>15263-52-2</v>
          </cell>
          <cell r="F586" t="str">
            <v>１，３－ジカルバモイルチオ－２－（Ｎ，Ｎ－ジメチルアミノ）－プロパン塩酸塩</v>
          </cell>
        </row>
        <row r="587">
          <cell r="E587" t="str">
            <v>111-78-4</v>
          </cell>
          <cell r="F587" t="str">
            <v>シクロオクタ－１，５－ジエン</v>
          </cell>
        </row>
        <row r="588">
          <cell r="E588" t="str">
            <v>79217-60-0</v>
          </cell>
          <cell r="F588" t="str">
            <v>シクロスポリン</v>
          </cell>
        </row>
        <row r="589">
          <cell r="E589" t="str">
            <v>85-43-8</v>
          </cell>
          <cell r="F589" t="str">
            <v>シクロヘキサ－４－エン－１，２－ジカルボン酸無水物</v>
          </cell>
        </row>
        <row r="590">
          <cell r="E590" t="str">
            <v>108-93-0</v>
          </cell>
          <cell r="F590" t="str">
            <v>シクロヘキサノール</v>
          </cell>
        </row>
        <row r="591">
          <cell r="E591" t="str">
            <v>108-94-1</v>
          </cell>
          <cell r="F591" t="str">
            <v>シクロヘキサノン</v>
          </cell>
        </row>
        <row r="592">
          <cell r="E592" t="str">
            <v>110-82-7</v>
          </cell>
          <cell r="F592" t="str">
            <v>シクロヘキサン</v>
          </cell>
        </row>
        <row r="593">
          <cell r="E593" t="str">
            <v>85-42-7</v>
          </cell>
          <cell r="F593" t="str">
            <v>シクロヘキサン－１，２－ジカルボン酸無水物</v>
          </cell>
        </row>
        <row r="594">
          <cell r="E594" t="str">
            <v>66-81-9</v>
          </cell>
          <cell r="F594" t="str">
            <v>シクロヘキシミド</v>
          </cell>
        </row>
        <row r="595">
          <cell r="E595" t="str">
            <v>108-91-8</v>
          </cell>
          <cell r="F595" t="str">
            <v>シクロヘキシルアミン</v>
          </cell>
        </row>
        <row r="596">
          <cell r="E596" t="str">
            <v>17796-82-6</v>
          </cell>
          <cell r="F596" t="str">
            <v>Ｎ－（シクロヘキシルチオ）フタルイミド</v>
          </cell>
        </row>
        <row r="597">
          <cell r="E597" t="str">
            <v>10470-01-6</v>
          </cell>
          <cell r="F597" t="str">
            <v>２－シクロヘキシルビフェニル</v>
          </cell>
        </row>
        <row r="598">
          <cell r="E598" t="str">
            <v>95-33-0</v>
          </cell>
          <cell r="F598" t="str">
            <v>Ｎ－シクロヘキシル－２－ベンゾチアゾールスルフェンアミド</v>
          </cell>
        </row>
        <row r="599">
          <cell r="E599" t="str">
            <v>110-83-8</v>
          </cell>
          <cell r="F599" t="str">
            <v>シクロヘキセン</v>
          </cell>
        </row>
        <row r="600">
          <cell r="E600" t="str">
            <v>12079-65-1</v>
          </cell>
          <cell r="F600" t="str">
            <v>シクロペンタジエニルトリカルボニルマンガン</v>
          </cell>
        </row>
        <row r="601">
          <cell r="E601" t="str">
            <v>542-92-7</v>
          </cell>
          <cell r="F601" t="str">
            <v>シクロペンタジエン</v>
          </cell>
        </row>
        <row r="602">
          <cell r="E602" t="str">
            <v>287-92-3</v>
          </cell>
          <cell r="F602" t="str">
            <v>シクロペンタン</v>
          </cell>
        </row>
        <row r="603">
          <cell r="E603" t="str">
            <v>50-18-0, 6055-19-2</v>
          </cell>
          <cell r="F603" t="str">
            <v>シクロホスファミド及びその一水和物</v>
          </cell>
        </row>
        <row r="604">
          <cell r="E604" t="str">
            <v>1836-75-5</v>
          </cell>
          <cell r="F604" t="str">
            <v>２，４－ジクロルフェニル＝４’－ニトロフェニルエーテル（別名ＮＩＰ）</v>
          </cell>
        </row>
        <row r="605">
          <cell r="E605" t="str">
            <v>7572-29-4</v>
          </cell>
          <cell r="F605" t="str">
            <v>ジクロロアセチレン</v>
          </cell>
        </row>
        <row r="606">
          <cell r="E606" t="str">
            <v>554-00-7</v>
          </cell>
          <cell r="F606" t="str">
            <v>２，４－ジクロロアニリン</v>
          </cell>
        </row>
        <row r="607">
          <cell r="E607" t="str">
            <v>95-82-9</v>
          </cell>
          <cell r="F607" t="str">
            <v>２，５－ジクロロアニリン</v>
          </cell>
        </row>
        <row r="608">
          <cell r="E608" t="str">
            <v>95-76-1</v>
          </cell>
          <cell r="F608" t="str">
            <v>３，４－ジクロロアニリン</v>
          </cell>
        </row>
        <row r="609">
          <cell r="E609" t="str">
            <v>106917-52-6</v>
          </cell>
          <cell r="F609" t="str">
            <v>２’，４－ジクロロ－アルファ，アルファ，アルファ－トリフルオロ－４’－ニトロメタトルエンスルホンアニリド（別名フルスルファミド）</v>
          </cell>
        </row>
        <row r="610">
          <cell r="E610" t="str">
            <v>下記2行のとおり</v>
          </cell>
          <cell r="F610" t="str">
            <v>ジクロロエタン</v>
          </cell>
        </row>
        <row r="611">
          <cell r="E611" t="str">
            <v>75-34-3</v>
          </cell>
          <cell r="F611" t="str">
            <v>要確認！！！</v>
          </cell>
        </row>
        <row r="612">
          <cell r="E612" t="str">
            <v>107-06-2</v>
          </cell>
          <cell r="F612" t="str">
            <v>要確認！！！</v>
          </cell>
        </row>
        <row r="613">
          <cell r="E613" t="str">
            <v>72-54-8</v>
          </cell>
          <cell r="F613" t="str">
            <v>４，４’－（２，２－ジクロロエタン－１，１－ジイル）ジ（クロロベンゼン）</v>
          </cell>
        </row>
        <row r="614">
          <cell r="E614" t="str">
            <v>1789-58-8</v>
          </cell>
          <cell r="F614" t="str">
            <v>ジクロロ（エチル）シラン</v>
          </cell>
        </row>
        <row r="615">
          <cell r="E615" t="str">
            <v>111-91-1</v>
          </cell>
          <cell r="F615" t="str">
            <v>ジクロロエチルホルマール</v>
          </cell>
        </row>
        <row r="616">
          <cell r="E616" t="str">
            <v>下記2行のとおり</v>
          </cell>
          <cell r="F616" t="str">
            <v>ジクロロエチレン</v>
          </cell>
        </row>
        <row r="617">
          <cell r="E617" t="str">
            <v>75-35-4</v>
          </cell>
          <cell r="F617" t="str">
            <v>要確認！！！</v>
          </cell>
        </row>
        <row r="618">
          <cell r="E618" t="str">
            <v>540-59-0</v>
          </cell>
          <cell r="F618" t="str">
            <v>要確認！！！</v>
          </cell>
        </row>
        <row r="619">
          <cell r="E619" t="str">
            <v>72-55-9</v>
          </cell>
          <cell r="F619" t="str">
            <v>４，４’－（２，２－ジクロロエテン－１，１－ジイル）ジ（クロロベンゼン）</v>
          </cell>
        </row>
        <row r="620">
          <cell r="E620" t="str">
            <v>87-56-9</v>
          </cell>
          <cell r="F620" t="str">
            <v>（Ｚ）－２，３－ジクロロ－４－オキソ－２－ブテン酸</v>
          </cell>
        </row>
        <row r="621">
          <cell r="E621" t="str">
            <v>53-19-0</v>
          </cell>
          <cell r="F621" t="str">
            <v>１，１－ジクロロ－２－（２－クロロフェニル）－２－（４－クロロフェニル）エタン</v>
          </cell>
        </row>
        <row r="622">
          <cell r="E622" t="str">
            <v>79-43-6</v>
          </cell>
          <cell r="F622" t="str">
            <v>ジクロロ酢酸</v>
          </cell>
        </row>
        <row r="623">
          <cell r="E623" t="str">
            <v>79-36-7</v>
          </cell>
          <cell r="F623" t="str">
            <v>ジクロロ酢酸＝クロリド</v>
          </cell>
        </row>
        <row r="624">
          <cell r="E624" t="str">
            <v>101-14-4</v>
          </cell>
          <cell r="F624" t="str">
            <v>３，３’－ジクロロ－４，４’－ジアミノジフェニルメタン</v>
          </cell>
        </row>
        <row r="625">
          <cell r="E625" t="str">
            <v>80-10-4</v>
          </cell>
          <cell r="F625" t="str">
            <v>ジクロロジフェニルシラン</v>
          </cell>
        </row>
        <row r="626">
          <cell r="E626" t="str">
            <v>83121-18-0</v>
          </cell>
          <cell r="F626" t="str">
            <v>１－（３，５－ジクロロ－２，４－ジフルオロフェニル）－３－（２，６－ジフルオロベンゾイル）尿素（別名テフルベンズロン）</v>
          </cell>
        </row>
        <row r="627">
          <cell r="E627" t="str">
            <v>75-71-8</v>
          </cell>
          <cell r="F627" t="str">
            <v>ジクロロジフルオロメタン（別名ＣＦＣ－１２）</v>
          </cell>
        </row>
        <row r="628">
          <cell r="E628" t="str">
            <v>118-52-5</v>
          </cell>
          <cell r="F628" t="str">
            <v>１，３－ジクロロ－５，５－ジメチルイミダゾリジン－２，４－ジオン</v>
          </cell>
        </row>
        <row r="629">
          <cell r="E629" t="str">
            <v>75-78-5</v>
          </cell>
          <cell r="F629" t="str">
            <v>ジクロロ（ジメチル）シラン</v>
          </cell>
        </row>
        <row r="630">
          <cell r="E630" t="str">
            <v>2971-90-6</v>
          </cell>
          <cell r="F630" t="str">
            <v>３，５－ジクロロ－２，６－ジメチル－４－ピリジノール（別名クロピドール）</v>
          </cell>
        </row>
        <row r="631">
          <cell r="E631" t="str">
            <v>4109-96-0</v>
          </cell>
          <cell r="F631" t="str">
            <v>ジクロロシラン</v>
          </cell>
        </row>
        <row r="632">
          <cell r="E632" t="str">
            <v>76-14-2</v>
          </cell>
          <cell r="F632" t="str">
            <v>ジクロロテトラフルオロエタン（別名ＣＦＣ－１１４）</v>
          </cell>
        </row>
        <row r="633">
          <cell r="E633" t="str">
            <v>306-83-2</v>
          </cell>
          <cell r="F633" t="str">
            <v>２，２－ジクロロ－１，１，１－トリフルオロエタン（別名ＨＣＦＣ－１２３）</v>
          </cell>
        </row>
        <row r="634">
          <cell r="E634" t="str">
            <v>594-72-9</v>
          </cell>
          <cell r="F634" t="str">
            <v>１，１－ジクロロ－１－ニトロエタン</v>
          </cell>
        </row>
        <row r="635">
          <cell r="E635" t="str">
            <v>3209-22-1</v>
          </cell>
          <cell r="F635" t="str">
            <v>１，２－ジクロロ－３－ニトロベンゼン</v>
          </cell>
        </row>
        <row r="636">
          <cell r="E636" t="str">
            <v>99-54-7</v>
          </cell>
          <cell r="F636" t="str">
            <v>１，２－ジクロロ－４－ニトロベンゼン</v>
          </cell>
        </row>
        <row r="637">
          <cell r="E637" t="str">
            <v>89-61-2</v>
          </cell>
          <cell r="F637" t="str">
            <v>１，４－ジクロロ－２－ニトロベンゼン</v>
          </cell>
        </row>
        <row r="638">
          <cell r="E638" t="str">
            <v>611-06-3</v>
          </cell>
          <cell r="F638" t="str">
            <v>２，４－ジクロロ－１－ニトロベンゼン</v>
          </cell>
        </row>
        <row r="639">
          <cell r="E639" t="str">
            <v>56-75-7</v>
          </cell>
          <cell r="F639" t="str">
            <v>２，２－ジクロロ－Ｎ－［２－ヒドロキシ－１－（ヒドロキシメチル）－２－（４－ニトロフェニル）エチル］アセトアミド（別名クロラムフェニコール）</v>
          </cell>
        </row>
        <row r="640">
          <cell r="E640" t="str">
            <v>330-54-1</v>
          </cell>
          <cell r="F640" t="str">
            <v>３－（３，４－ジクロロフェニル）－１，１－ジメチル尿素（別名ジウロン）</v>
          </cell>
        </row>
        <row r="641">
          <cell r="E641" t="str">
            <v>112281-77-3</v>
          </cell>
          <cell r="F641" t="str">
            <v>（ＲＳ）－２－（２，４－ジクロロフェニル）－３－（１Ｈ－１，２，４－トリアゾール－１－イル）プロピル＝１，１，２，２－テトラフルオロエチル＝エーテル（別名テトラコナゾール）</v>
          </cell>
        </row>
        <row r="642">
          <cell r="E642" t="str">
            <v>79983-71-4</v>
          </cell>
          <cell r="F642" t="str">
            <v>２－（２，４－ジクロロフェニル）－１－（１Ｈ－１，２，４－トリアゾール－１－イル）－２－ヘキサノール（別名ヘキサコナゾール）</v>
          </cell>
        </row>
        <row r="643">
          <cell r="E643" t="str">
            <v>60207-90-1</v>
          </cell>
          <cell r="F643" t="str">
            <v>（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v>
          </cell>
        </row>
        <row r="644">
          <cell r="E644" t="str">
            <v>644-97-3</v>
          </cell>
          <cell r="F644" t="str">
            <v>ジクロロ（フェニル）ホスフィン</v>
          </cell>
        </row>
        <row r="645">
          <cell r="E645" t="str">
            <v>50471-44-8</v>
          </cell>
          <cell r="F645" t="str">
            <v>（ＲＳ）－３－（３，５－ジクロロフェニル）－５－メチル－５－ビニル－１，３－オキサゾリジン－２，４－ジオン（別名ビンクロゾリン）</v>
          </cell>
        </row>
        <row r="646">
          <cell r="E646" t="str">
            <v>330-55-2</v>
          </cell>
          <cell r="F646" t="str">
            <v>３－（３，４－ジクロロフェニル）－１－メトキシ－１－メチル尿素（別名リニュロン）</v>
          </cell>
        </row>
        <row r="647">
          <cell r="E647" t="str">
            <v>136-78-7</v>
          </cell>
          <cell r="F647" t="str">
            <v>２，４－ジクロロフェノキシエチル硫酸ナトリウム</v>
          </cell>
        </row>
        <row r="648">
          <cell r="E648" t="str">
            <v>94-75-7</v>
          </cell>
          <cell r="F648" t="str">
            <v>２，４－ジクロロフェノキシ酢酸</v>
          </cell>
        </row>
        <row r="649">
          <cell r="E649" t="str">
            <v>120-36-5</v>
          </cell>
          <cell r="F649" t="str">
            <v>（ＲＳ）－２－（２，４－ジクロロフェノキシ）プロピオン酸（別名ジクロルプロップ）</v>
          </cell>
        </row>
        <row r="650">
          <cell r="E650" t="str">
            <v>120-83-2</v>
          </cell>
          <cell r="F650" t="str">
            <v>２，４－ジクロロフェノール</v>
          </cell>
        </row>
        <row r="651">
          <cell r="E651" t="str">
            <v>583-78-8</v>
          </cell>
          <cell r="F651" t="str">
            <v>２，５－ジクロロフェノール</v>
          </cell>
        </row>
        <row r="652">
          <cell r="E652" t="str">
            <v>764-41-0</v>
          </cell>
          <cell r="F652" t="str">
            <v>１，４－ジクロロ－２－ブテン</v>
          </cell>
        </row>
        <row r="653">
          <cell r="E653" t="str">
            <v>760-23-6</v>
          </cell>
          <cell r="F653" t="str">
            <v>３，４－ジクロロ－１－ブテン</v>
          </cell>
        </row>
        <row r="654">
          <cell r="E654" t="str">
            <v>75-43-4</v>
          </cell>
          <cell r="F654" t="str">
            <v>ジクロロフルオロメタン（別名ＨＣＦＣ－２１）</v>
          </cell>
        </row>
        <row r="655">
          <cell r="E655" t="str">
            <v>731-27-1</v>
          </cell>
          <cell r="F655" t="str">
            <v>Ｎ－ジクロロフルオロメチルチオ－Ｎ’，Ｎ’－ジメチル－Ｎ－パラ－トリルスルファミド</v>
          </cell>
        </row>
        <row r="656">
          <cell r="E656" t="str">
            <v>1085-98-9</v>
          </cell>
          <cell r="F656" t="str">
            <v>Ｎ－ジクロロフルオロメチルチオ－Ｎ’，Ｎ’－ジメチル－Ｎ－フェニルスルファミド　</v>
          </cell>
        </row>
        <row r="657">
          <cell r="E657" t="str">
            <v>78-87-5</v>
          </cell>
          <cell r="F657" t="str">
            <v>１，２－ジクロロプロパン</v>
          </cell>
        </row>
        <row r="658">
          <cell r="E658" t="str">
            <v>142-28-9</v>
          </cell>
          <cell r="F658" t="str">
            <v>１，３－ジクロロプロパン</v>
          </cell>
        </row>
        <row r="659">
          <cell r="E659" t="str">
            <v>96-23-1</v>
          </cell>
          <cell r="F659" t="str">
            <v>１，３－ジクロロプロパン－２－オール</v>
          </cell>
        </row>
        <row r="660">
          <cell r="E660" t="str">
            <v>75-99-0</v>
          </cell>
          <cell r="F660" t="str">
            <v>２，２－ジクロロプロピオン酸</v>
          </cell>
        </row>
        <row r="661">
          <cell r="E661" t="str">
            <v>542-75-6</v>
          </cell>
          <cell r="F661" t="str">
            <v>１，３－ジクロロプロペン</v>
          </cell>
        </row>
        <row r="662">
          <cell r="E662" t="str">
            <v>510-15-6</v>
          </cell>
          <cell r="F662" t="str">
            <v>４，４’－ジクロロベンジル酸エチル</v>
          </cell>
        </row>
        <row r="663">
          <cell r="E663" t="str">
            <v>下記2行のとおり</v>
          </cell>
          <cell r="F663" t="str">
            <v>ジクロロベンゼン</v>
          </cell>
        </row>
        <row r="664">
          <cell r="E664" t="str">
            <v>106-46-7</v>
          </cell>
          <cell r="F664" t="str">
            <v>要確認！！！</v>
          </cell>
        </row>
        <row r="665">
          <cell r="E665" t="str">
            <v>95-50-1, 541-73-1</v>
          </cell>
          <cell r="F665" t="str">
            <v>要確認！！！</v>
          </cell>
        </row>
        <row r="666">
          <cell r="E666" t="str">
            <v>71561-11-0</v>
          </cell>
          <cell r="F666" t="str">
            <v>２－［４－（２，４－ジクロロベンゾイル）－１，３－ジメチル－５－ピラゾリルオキシ］アセトフェノン（別名ピラゾキシフェン）</v>
          </cell>
        </row>
        <row r="667">
          <cell r="E667" t="str">
            <v>1194-65-6</v>
          </cell>
          <cell r="F667" t="str">
            <v>２，６－ジクロロベンゾニトリル（別名ジクロベニル又はＤＢＮ）</v>
          </cell>
        </row>
        <row r="668">
          <cell r="E668" t="str">
            <v>75-09-2</v>
          </cell>
          <cell r="F668" t="str">
            <v>ジクロロメタン（別名二塩化メチレン）</v>
          </cell>
        </row>
        <row r="669">
          <cell r="E669" t="str">
            <v>75-54-7</v>
          </cell>
          <cell r="F669" t="str">
            <v>ジクロロ（メチル）シラン</v>
          </cell>
        </row>
        <row r="670">
          <cell r="E670" t="str">
            <v>20816-12-0</v>
          </cell>
          <cell r="F670" t="str">
            <v>四酸化オスミウム</v>
          </cell>
        </row>
        <row r="671">
          <cell r="E671" t="str">
            <v>10544-72-6</v>
          </cell>
          <cell r="F671" t="str">
            <v>四酸化二窒素</v>
          </cell>
        </row>
        <row r="672">
          <cell r="E672" t="str">
            <v>13967-50-5</v>
          </cell>
          <cell r="F672" t="str">
            <v>ジシアノ金（Ⅰ）酸カリウム</v>
          </cell>
        </row>
        <row r="673">
          <cell r="E673" t="str">
            <v>3347-22-6</v>
          </cell>
          <cell r="F673" t="str">
            <v>２，３－ジシアノ－１，４－ジチアアントラキノン（別名ジチアノン）</v>
          </cell>
        </row>
        <row r="674">
          <cell r="E674" t="str">
            <v>109-77-3</v>
          </cell>
          <cell r="F674" t="str">
            <v>ジシアノメタン（別名マロノニトリル）</v>
          </cell>
        </row>
        <row r="675">
          <cell r="E675" t="str">
            <v>460-19-5</v>
          </cell>
          <cell r="F675" t="str">
            <v>ジシアン</v>
          </cell>
        </row>
        <row r="676">
          <cell r="E676" t="str">
            <v>下記2行のとおり</v>
          </cell>
          <cell r="F676" t="str">
            <v>ジシクロヘキシルアミン及びその亜硝酸塩</v>
          </cell>
        </row>
        <row r="677">
          <cell r="E677" t="str">
            <v>101-83-7</v>
          </cell>
          <cell r="F677" t="str">
            <v>要確認！！！</v>
          </cell>
        </row>
        <row r="678">
          <cell r="E678" t="str">
            <v>3129-91-7</v>
          </cell>
          <cell r="F678" t="str">
            <v>要確認！！！</v>
          </cell>
        </row>
        <row r="679">
          <cell r="E679" t="str">
            <v>538-75-0</v>
          </cell>
          <cell r="F679" t="str">
            <v>ジシクロヘキシルカルボジイミド</v>
          </cell>
        </row>
        <row r="680">
          <cell r="E680" t="str">
            <v>102-54-5</v>
          </cell>
          <cell r="F680" t="str">
            <v>ジシクロペンタジエニル鉄</v>
          </cell>
        </row>
        <row r="681">
          <cell r="E681" t="str">
            <v>77-73-6</v>
          </cell>
          <cell r="F681" t="str">
            <v>ジシクロペンタジエン</v>
          </cell>
        </row>
        <row r="682">
          <cell r="E682" t="str">
            <v>128-37-0</v>
          </cell>
          <cell r="F682" t="str">
            <v>２，６－ジ－ターシャリ－ブチル－４－クレゾール</v>
          </cell>
        </row>
        <row r="683">
          <cell r="E683" t="str">
            <v>50512-35-1</v>
          </cell>
          <cell r="F683" t="str">
            <v>１，３－ジチオラン－２－イリデンマロン酸ジイソプロピル（別名イソプロチオラン）</v>
          </cell>
        </row>
        <row r="684">
          <cell r="E684" t="str">
            <v>17109-49-8</v>
          </cell>
          <cell r="F684" t="str">
            <v>ジチオりん酸Ｏ－エチル－Ｓ，Ｓ－ジフェニル（別名エディフェンホス又はＥＤＤＰ）</v>
          </cell>
        </row>
        <row r="685">
          <cell r="E685" t="str">
            <v>35400-43-2</v>
          </cell>
          <cell r="F685" t="str">
            <v>ジチオりん酸Ｏ－エチル－Ｏ－（４－メチルチオフェニル）－Ｓ－ノルマル－プロピル（別名スルプロホス）</v>
          </cell>
        </row>
        <row r="686">
          <cell r="E686" t="str">
            <v>10311-84-9</v>
          </cell>
          <cell r="F686" t="str">
            <v>ジチオりん酸Ｓ－［２－クロロ－１－（１，３－ジオキソイソインドリン－２－イル）エチル］－Ｏ，Ｏ－ジエチル</v>
          </cell>
        </row>
        <row r="687">
          <cell r="E687" t="str">
            <v>298-04-4</v>
          </cell>
          <cell r="F687" t="str">
            <v>ジチオりん酸Ｏ，Ｏ－ジエチル－Ｓ－（２－エチルチオエチル）（別名ジスルホトン）</v>
          </cell>
        </row>
        <row r="688">
          <cell r="E688" t="str">
            <v>298-02-2</v>
          </cell>
          <cell r="F688" t="str">
            <v>ジチオりん酸Ｏ，Ｏ－ジエチル－Ｓ－エチルチオメチル（別名ホレート）</v>
          </cell>
        </row>
        <row r="689">
          <cell r="E689" t="str">
            <v>2310-17-0</v>
          </cell>
          <cell r="F689" t="str">
            <v>ジチオりん酸Ｏ，Ｏ－ジエチル－Ｓ－［（６－クロロ－２，３－ジヒドロ－２－オキソベンゾオキサゾリニル）メチル］（別名ホサロン）</v>
          </cell>
        </row>
        <row r="690">
          <cell r="E690" t="str">
            <v>13071-79-9</v>
          </cell>
          <cell r="F690" t="str">
            <v>ジチオりん酸Ｏ，Ｏ－ジエチル－Ｓ－（ターシャリ－ブチルチオメチル）（別名テルブホス）</v>
          </cell>
        </row>
        <row r="691">
          <cell r="E691" t="str">
            <v>34643-46-4</v>
          </cell>
          <cell r="F691" t="str">
            <v>ジチオりん酸Ｏ－２，４－ジクロロフェニル－Ｏ－エチル－Ｓ－プロピル（別名プロチオホス）</v>
          </cell>
        </row>
        <row r="692">
          <cell r="E692" t="str">
            <v>950-37-8</v>
          </cell>
          <cell r="F692" t="str">
            <v>ジチオりん酸Ｓ－（２，３－ジヒドロ－５－メトキシ－２－オキソ－１，３，４－チアジアゾール－３－イル）メチル－Ｏ，Ｏ－ジメチル（別名メチダチオン又はＤＭＴＰ）</v>
          </cell>
        </row>
        <row r="693">
          <cell r="E693" t="str">
            <v>86-50-0</v>
          </cell>
          <cell r="F693" t="str">
            <v>ジチオりん酸Ｏ，Ｏ－ジメチル－Ｓ－［（４－オキソ－１，２，３－ベンゾトリアジン－３（４Ｈ）－イル）メチル］（別名アジンホスメチル）</v>
          </cell>
        </row>
        <row r="694">
          <cell r="E694" t="str">
            <v>121-75-5</v>
          </cell>
          <cell r="F694" t="str">
            <v>ジチオりん酸Ｏ，Ｏ－ジメチル－Ｓ－１，２－ビス（エトキシカルボニル）エチル（別名マラチオン）</v>
          </cell>
        </row>
        <row r="695">
          <cell r="E695" t="str">
            <v>60-51-5</v>
          </cell>
          <cell r="F695" t="str">
            <v>ジチオりん酸Ｏ，Ｏ－ジメチル－Ｓ－［（Ｎ－メチルカルバモイル）メチル］（別名ジメトエート）</v>
          </cell>
        </row>
        <row r="696">
          <cell r="E696" t="str">
            <v>5810-88-8</v>
          </cell>
          <cell r="F696" t="str">
            <v>ジチオりん酸Ｏ，Ｏ－ビス（２－エチルヘキシル）</v>
          </cell>
        </row>
        <row r="697">
          <cell r="E697" t="str">
            <v>81103-11-9</v>
          </cell>
          <cell r="F697" t="str">
            <v>（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v>
          </cell>
        </row>
        <row r="698">
          <cell r="E698" t="str">
            <v>80214-83-1</v>
          </cell>
          <cell r="F698" t="str">
            <v>（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v>
          </cell>
        </row>
        <row r="699">
          <cell r="E699" t="str">
            <v>7173-51-5</v>
          </cell>
          <cell r="F699" t="str">
            <v>ジデシル（ジメチル）アンモニウム＝クロリド</v>
          </cell>
        </row>
        <row r="700">
          <cell r="E700" t="str">
            <v>5392-40-5</v>
          </cell>
          <cell r="F700" t="str">
            <v>シトラール</v>
          </cell>
        </row>
        <row r="701">
          <cell r="E701" t="str">
            <v>1937-37-7</v>
          </cell>
          <cell r="F701" t="str">
            <v>ジナトリウム＝４－アミノ－３－［４’－（２，４－ジアミノフェニルアゾ）－１，１’－ビフェニル－４－イルアゾ］－５－ヒドロキシ－６－フェニルアゾ－２，７－ナフタレンジスルホナート（別名ＣＩダイレクトブラック３８）</v>
          </cell>
        </row>
        <row r="702">
          <cell r="E702" t="str">
            <v>3761-53-3</v>
          </cell>
          <cell r="F702" t="str">
            <v>ジナトリウム＝４－［（２，４－ジメチルフェニル）アゾ］－３－ヒドロキシ－２，７－ナフタレンジスルホナート（別名ポンソーＭＸ）</v>
          </cell>
        </row>
        <row r="703">
          <cell r="E703" t="str">
            <v>6459-94-5</v>
          </cell>
          <cell r="F703" t="str">
            <v>ジナトリウム＝８－［［３，３’－ジメチル－４’－［［４－［［（４－メチルフェニル）スルホニル］オキシ］フェニル］アゾ］［１，１’－ビフェニル］－４－イル］アゾ］－７－ヒドロキシ－１，３－ナフタレンジスルホナート（別名ＣＩアシッドレッド１１４）</v>
          </cell>
        </row>
        <row r="704">
          <cell r="E704" t="str">
            <v>3564-09-8</v>
          </cell>
          <cell r="F704" t="str">
            <v>ジナトリウム＝３－ヒドロキシ－４－［（２，４，５－トリメチルフェニル）アゾ］－２，７－ナフタレンジスルホナート（別名ポンソー３Ｒ）</v>
          </cell>
        </row>
        <row r="705">
          <cell r="E705" t="str">
            <v>2312-76-7</v>
          </cell>
          <cell r="F705" t="str">
            <v>４，６－ジニトロ－オルト－クレゾールナトリウム</v>
          </cell>
        </row>
        <row r="706">
          <cell r="E706" t="str">
            <v>131-89-5</v>
          </cell>
          <cell r="F706" t="str">
            <v>２，４－ジニトロ－６－シクロヘキシルフェノール</v>
          </cell>
        </row>
        <row r="707">
          <cell r="E707" t="str">
            <v>121-14-2</v>
          </cell>
          <cell r="F707" t="str">
            <v>２，４－ジニトロトルエン</v>
          </cell>
        </row>
        <row r="708">
          <cell r="E708" t="str">
            <v>619-15-8</v>
          </cell>
          <cell r="F708" t="str">
            <v>２，５－ジニトロトルエン</v>
          </cell>
        </row>
        <row r="709">
          <cell r="E709" t="str">
            <v>606-20-2</v>
          </cell>
          <cell r="F709" t="str">
            <v>２，６－ジニトロトルエン</v>
          </cell>
        </row>
        <row r="710">
          <cell r="E710" t="str">
            <v>610-39-9</v>
          </cell>
          <cell r="F710" t="str">
            <v>３，４－ジニトロトルエン</v>
          </cell>
        </row>
        <row r="711">
          <cell r="E711" t="str">
            <v>618-85-9</v>
          </cell>
          <cell r="F711" t="str">
            <v>３，５－ジニトロトルエン</v>
          </cell>
        </row>
        <row r="712">
          <cell r="E712" t="str">
            <v>下記2行のとおり</v>
          </cell>
          <cell r="F712" t="str">
            <v>ジニトロフェノール</v>
          </cell>
        </row>
        <row r="713">
          <cell r="E713" t="str">
            <v>51-28-5</v>
          </cell>
          <cell r="F713" t="str">
            <v>要確認！！！</v>
          </cell>
        </row>
        <row r="714">
          <cell r="E714" t="str">
            <v>25550-58-7, 573-56-8他</v>
          </cell>
          <cell r="F714" t="str">
            <v>要確認！！！</v>
          </cell>
        </row>
        <row r="715">
          <cell r="E715" t="str">
            <v>25154-54-5</v>
          </cell>
          <cell r="F715" t="str">
            <v>ジニトロベンゼン</v>
          </cell>
        </row>
        <row r="716">
          <cell r="E716" t="str">
            <v>88-85-7</v>
          </cell>
          <cell r="F716" t="str">
            <v>２，４－ジニトロ－６－（１－メチルプロピル）－フェノール</v>
          </cell>
        </row>
        <row r="717">
          <cell r="E717" t="str">
            <v>131-72-6, 6119-92-2, 39300-45-3</v>
          </cell>
          <cell r="F717" t="str">
            <v>ジニトロメチルヘプチルフェニルクロトナート（別名ジノカップ）</v>
          </cell>
        </row>
        <row r="718">
          <cell r="E718" t="str">
            <v>102-81-8</v>
          </cell>
          <cell r="F718" t="str">
            <v>２－（ジ－ノルマル－ブチルアミノ）エタノール</v>
          </cell>
        </row>
        <row r="719">
          <cell r="E719" t="str">
            <v>123-19-3</v>
          </cell>
          <cell r="F719" t="str">
            <v>ジ－ノルマル－プロピルケトン</v>
          </cell>
        </row>
        <row r="720">
          <cell r="E720" t="str">
            <v>479-18-5</v>
          </cell>
          <cell r="F720" t="str">
            <v>７－（２，３－ジヒドロキシプロピル）－１，３－ジメチル－３，７－ジヒドロ－１Ｈ－プリン－２，６－ジオン</v>
          </cell>
        </row>
        <row r="721">
          <cell r="E721" t="str">
            <v>303-34-4</v>
          </cell>
          <cell r="F721" t="str">
            <v>（１Ｓ，７ａＲ）－７－［［［（Ｒ）－２，３－ジヒドロキシ－２－［（Ｓ）－１－メトキシエチル］－３－メチルブタノイル］オキシ］メチル］－２，３，５，７ａ－テトラヒドロ－１Ｈ－ピロリジン－１－イル＝（Ｚ）－２－メチルブタ－２－エノアート</v>
          </cell>
        </row>
        <row r="722">
          <cell r="E722" t="str">
            <v>51-52-5</v>
          </cell>
          <cell r="F722" t="str">
            <v>２，３－ジヒドロ－６－プロピル－２－チオキソ－４（１Ｈ）－ピリミジノン（別名プロピルチオウラシル）</v>
          </cell>
        </row>
        <row r="723">
          <cell r="E723" t="str">
            <v>4454-05-1</v>
          </cell>
          <cell r="F723" t="str">
            <v>３，４－ジヒドロ－２－メトキシ－２Ｈ－ピラン</v>
          </cell>
        </row>
        <row r="724">
          <cell r="E724" t="str">
            <v>77-77-0</v>
          </cell>
          <cell r="F724" t="str">
            <v>ジビニルスルホン（別名ビニルスルホン）</v>
          </cell>
        </row>
        <row r="725">
          <cell r="E725" t="str">
            <v>1321-74-0</v>
          </cell>
          <cell r="F725" t="str">
            <v>ジビニルベンゼン</v>
          </cell>
        </row>
        <row r="726">
          <cell r="E726" t="str">
            <v>82-66-6</v>
          </cell>
          <cell r="F726" t="str">
            <v>２－ジフェニルアセチル－１，３－インダンジオン</v>
          </cell>
        </row>
        <row r="727">
          <cell r="E727" t="str">
            <v>122-39-4</v>
          </cell>
          <cell r="F727" t="str">
            <v>ジフェニルアミン</v>
          </cell>
        </row>
        <row r="728">
          <cell r="E728" t="str">
            <v>57-41-0</v>
          </cell>
          <cell r="F728" t="str">
            <v>５，５－ジフェニル－２，４－イミダゾリジンジオン</v>
          </cell>
        </row>
        <row r="729">
          <cell r="E729" t="str">
            <v>101-84-8</v>
          </cell>
          <cell r="F729" t="str">
            <v>ジフェニルエーテル</v>
          </cell>
        </row>
        <row r="730">
          <cell r="E730" t="str">
            <v>102-08-9</v>
          </cell>
          <cell r="F730" t="str">
            <v>Ｎ，Ｎ’－ジフェニルチオ尿素</v>
          </cell>
        </row>
        <row r="731">
          <cell r="E731" t="str">
            <v>74-31-7</v>
          </cell>
          <cell r="F731" t="str">
            <v>Ｎ，Ｎ’－ジフェニル－パラ－フェニレンジアミン</v>
          </cell>
        </row>
        <row r="732">
          <cell r="E732" t="str">
            <v>147-24-0</v>
          </cell>
          <cell r="F732" t="str">
            <v>ジフェンヒドラミン塩酸塩</v>
          </cell>
        </row>
        <row r="733">
          <cell r="E733" t="str">
            <v>55285-14-8</v>
          </cell>
          <cell r="F733" t="str">
            <v>Ｎ－ジブチルアミノチオ－Ｎ－メチルカルバミン酸２，３－ジヒドロ－２，２－ジメチル－７－ベンゾ［ｂ］フラニル（別名カルボスルファン）</v>
          </cell>
        </row>
        <row r="734">
          <cell r="E734" t="str">
            <v>111-92-2</v>
          </cell>
          <cell r="F734" t="str">
            <v>ジブチルアミン</v>
          </cell>
        </row>
        <row r="735">
          <cell r="E735" t="str">
            <v>381-73-7</v>
          </cell>
          <cell r="F735" t="str">
            <v>ジフルオロ酢酸</v>
          </cell>
        </row>
        <row r="736">
          <cell r="E736" t="str">
            <v>142-84-7</v>
          </cell>
          <cell r="F736" t="str">
            <v>ジプロピルアミン</v>
          </cell>
        </row>
        <row r="737">
          <cell r="E737" t="str">
            <v>7292-16-2</v>
          </cell>
          <cell r="F737" t="str">
            <v>ジプロピル－４－メチルチオフェニルホスフェイト</v>
          </cell>
        </row>
        <row r="738">
          <cell r="E738" t="str">
            <v>106-93-4</v>
          </cell>
          <cell r="F738" t="str">
            <v>１，２－ジブロモエタン（別名ＥＤＢ）</v>
          </cell>
        </row>
        <row r="739">
          <cell r="E739" t="str">
            <v>96-12-8</v>
          </cell>
          <cell r="F739" t="str">
            <v>１，２－ジブロモ－３－クロロプロパン</v>
          </cell>
        </row>
        <row r="740">
          <cell r="E740" t="str">
            <v>10222-01-2</v>
          </cell>
          <cell r="F740" t="str">
            <v>２，２－ジブロモ－２－シアノアセトアミド</v>
          </cell>
        </row>
        <row r="741">
          <cell r="E741" t="str">
            <v>75-61-6</v>
          </cell>
          <cell r="F741" t="str">
            <v>ジブロモジフルオロメタン</v>
          </cell>
        </row>
        <row r="742">
          <cell r="E742" t="str">
            <v>109-64-8</v>
          </cell>
          <cell r="F742" t="str">
            <v>１，３－ジブロモプロパン</v>
          </cell>
        </row>
        <row r="743">
          <cell r="E743" t="str">
            <v>130000-40-7</v>
          </cell>
          <cell r="F743" t="str">
            <v>２’，６’－ジブロモ－２－メチル－４’－トリフルオロメトキシ－４－トリフルオロメチル－１，３－チアゾール－５－カルボキサニリド（別名チフルザミド）</v>
          </cell>
        </row>
        <row r="744">
          <cell r="E744" t="str">
            <v>224-42-0</v>
          </cell>
          <cell r="F744" t="str">
            <v>ジベンゾ［ａ，ｊ］アクリジン</v>
          </cell>
        </row>
        <row r="745">
          <cell r="E745" t="str">
            <v>53-70-3</v>
          </cell>
          <cell r="F745" t="str">
            <v>ジベンゾ［ａ，ｈ］アントラセン（別名１，２：５，６－ジベンゾアントラセン）</v>
          </cell>
        </row>
        <row r="746">
          <cell r="E746" t="str">
            <v>94-36-0</v>
          </cell>
          <cell r="F746" t="str">
            <v>ジベンゾイルペルオキシド</v>
          </cell>
        </row>
        <row r="747">
          <cell r="E747" t="str">
            <v>120-78-5</v>
          </cell>
          <cell r="F747" t="str">
            <v>ジ（ベンゾチアゾール－２－イル）ジスルフィド</v>
          </cell>
        </row>
        <row r="748">
          <cell r="E748" t="str">
            <v>138-86-3</v>
          </cell>
          <cell r="F748" t="str">
            <v>ジペンテン</v>
          </cell>
        </row>
        <row r="749">
          <cell r="E749" t="str">
            <v>19287-45-7</v>
          </cell>
          <cell r="F749" t="str">
            <v>ジボラン</v>
          </cell>
        </row>
        <row r="750">
          <cell r="E750" t="str">
            <v>544-97-8</v>
          </cell>
          <cell r="F750" t="str">
            <v>ジメチル亜鉛</v>
          </cell>
        </row>
        <row r="751">
          <cell r="E751" t="str">
            <v>30560-19-1</v>
          </cell>
          <cell r="F751" t="str">
            <v>（ＲＳ）－Ｏ，Ｓ－ジメチル＝アセチルホスホルアミドチオアート（別名アセフェート）</v>
          </cell>
        </row>
        <row r="752">
          <cell r="E752" t="str">
            <v>127-19-5</v>
          </cell>
          <cell r="F752" t="str">
            <v>Ｎ，Ｎ－ジメチルアセトアミド</v>
          </cell>
        </row>
        <row r="753">
          <cell r="E753" t="str">
            <v>121-69-7</v>
          </cell>
          <cell r="F753" t="str">
            <v>Ｎ，Ｎ－ジメチルアニリン</v>
          </cell>
        </row>
        <row r="754">
          <cell r="E754" t="str">
            <v>108-01-0</v>
          </cell>
          <cell r="F754" t="str">
            <v>２－（ジメチルアミノ）エタノール</v>
          </cell>
        </row>
        <row r="755">
          <cell r="E755" t="str">
            <v>23103-98-2</v>
          </cell>
          <cell r="F755" t="str">
            <v>２－ジメチルアミノ－５，６－ジメチルピリミジル－４－Ｎ，Ｎ－ジメチルカルバメート</v>
          </cell>
        </row>
        <row r="756">
          <cell r="E756" t="str">
            <v>31895-21-3</v>
          </cell>
          <cell r="F756" t="str">
            <v>５－ジメチルアミノ－１，２，３－トリチアン（別名チオシクラム）</v>
          </cell>
        </row>
        <row r="757">
          <cell r="E757" t="str">
            <v>1694-09-3</v>
          </cell>
          <cell r="F757" t="str">
            <v>［４－［［４－（ジメチルアミノ）フェニル］［４－［エチル（３－スルホベンジル）アミノ］フェニル］メチリデン］シクロヘキサン－２，５－ジエン－１－イリデン］（エチル）（３－スルホナトベンジル）アンモニウムナトリウム塩（別名ベンジルバイオレット４Ｂ）</v>
          </cell>
        </row>
        <row r="758">
          <cell r="E758" t="str">
            <v>569-64-2</v>
          </cell>
          <cell r="F758" t="str">
            <v>［４－［［４－（ジメチルアミノ）フェニル］（フェニル）メチリデン］シクロヘキサ－２，５－ジエン－１－イリデン］（ジメチル）アンモニウム＝クロリド（別名マラカイトグリーン塩酸塩）</v>
          </cell>
        </row>
        <row r="759">
          <cell r="E759" t="str">
            <v>1738-25-6</v>
          </cell>
          <cell r="F759" t="str">
            <v>３－（ジメチルアミノ）プロパンニトリル</v>
          </cell>
        </row>
        <row r="760">
          <cell r="E760" t="str">
            <v>23422-53-9</v>
          </cell>
          <cell r="F760" t="str">
            <v>３－［［（ジメチルアミノ）メチリデン］アミノ］フェニル＝メチルカルバマート＝一塩酸塩</v>
          </cell>
        </row>
        <row r="761">
          <cell r="E761" t="str">
            <v>124-40-3</v>
          </cell>
          <cell r="F761" t="str">
            <v>ジメチルアミン</v>
          </cell>
        </row>
        <row r="762">
          <cell r="E762" t="str">
            <v>598-56-1</v>
          </cell>
          <cell r="F762" t="str">
            <v>Ｎ，Ｎ－ジメチルエチルアミン</v>
          </cell>
        </row>
        <row r="763">
          <cell r="E763" t="str">
            <v>640-15-3</v>
          </cell>
          <cell r="F763" t="str">
            <v>ジメチルエチルメルカプトエチルジチオホスフェイト（別名チオメトン）</v>
          </cell>
        </row>
        <row r="764">
          <cell r="E764" t="str">
            <v>8022-00-2</v>
          </cell>
          <cell r="F764" t="str">
            <v>ジメチルエチルメルカプトエチルチオホスフェイト（別名メチルジメトン）</v>
          </cell>
        </row>
        <row r="765">
          <cell r="E765" t="str">
            <v>14857-34-2</v>
          </cell>
          <cell r="F765" t="str">
            <v>ジメチルエトキシシラン</v>
          </cell>
        </row>
        <row r="766">
          <cell r="E766" t="str">
            <v>115-95-7</v>
          </cell>
          <cell r="F766" t="str">
            <v>３，７－ジメチルオクタ－１，６－ジエン－３－イル＝アセタート（別名酢酸リナリル）</v>
          </cell>
        </row>
        <row r="767">
          <cell r="E767" t="str">
            <v>78-70-6</v>
          </cell>
          <cell r="F767" t="str">
            <v>３，７－ジメチル－１，６－オクタジエン－３－オール</v>
          </cell>
        </row>
        <row r="768">
          <cell r="E768" t="str">
            <v>106-24-1</v>
          </cell>
          <cell r="F768" t="str">
            <v>（Ｅ）－３，７－ジメチルオクタ－２，６－ジエン－１－オール（別名ゲラニオール）</v>
          </cell>
        </row>
        <row r="769">
          <cell r="E769" t="str">
            <v>124-28-7</v>
          </cell>
          <cell r="F769" t="str">
            <v>Ｎ，Ｎ－ジメチルオクタデシルアミン</v>
          </cell>
        </row>
        <row r="770">
          <cell r="E770" t="str">
            <v>78-69-3</v>
          </cell>
          <cell r="F770" t="str">
            <v>３，７－ジメチルオクタン－３－オール</v>
          </cell>
        </row>
        <row r="771">
          <cell r="E771" t="str">
            <v>23564-05-8</v>
          </cell>
          <cell r="F771" t="str">
            <v>ジメチル＝４，４’－（オルト－フェニレン）ビス（３－チオアロファナート）（別名チオファネートメチル）</v>
          </cell>
        </row>
        <row r="772">
          <cell r="E772" t="str">
            <v>79-44-7</v>
          </cell>
          <cell r="F772" t="str">
            <v>ジメチルカルバモイル＝クロリド</v>
          </cell>
        </row>
        <row r="773">
          <cell r="E773" t="str">
            <v>58-55-9</v>
          </cell>
          <cell r="F773" t="str">
            <v>１，３－ジメチルキサンチン（別名テオフィリン）</v>
          </cell>
        </row>
        <row r="774">
          <cell r="E774" t="str">
            <v>83-67-0</v>
          </cell>
          <cell r="F774" t="str">
            <v>３，７－ジメチルキサンチン（別名テオブロミン）</v>
          </cell>
        </row>
        <row r="775">
          <cell r="E775" t="str">
            <v>26615-21-4</v>
          </cell>
          <cell r="F775" t="str">
            <v>Ｎ，Ｎ－ジメチル－２－（２－クロロジベンゾ［ｂ，ｆ］チエピン－１１－イルオキシ）エチルアミン</v>
          </cell>
        </row>
        <row r="776">
          <cell r="E776" t="str">
            <v>1467-79-4</v>
          </cell>
          <cell r="F776" t="str">
            <v>ジメチルシアナミド</v>
          </cell>
        </row>
        <row r="777">
          <cell r="E777" t="str">
            <v>13171-21-6</v>
          </cell>
          <cell r="F777" t="str">
            <v>ジメチル－（ジエチルアミド－１－クロルクロトニル）－ホスフェイト</v>
          </cell>
        </row>
        <row r="778">
          <cell r="E778" t="str">
            <v>107-64-2</v>
          </cell>
          <cell r="F778" t="str">
            <v>Ｎ，Ｎ－ジメチル－Ｎ，Ｎ－ジオクタデシルアンモニウム＝クロリド</v>
          </cell>
        </row>
        <row r="779">
          <cell r="E779" t="str">
            <v>98-94-2</v>
          </cell>
          <cell r="F779" t="str">
            <v>Ｎ，Ｎ－ジメチルシクロヘキシルアミン</v>
          </cell>
        </row>
        <row r="780">
          <cell r="E780" t="str">
            <v>62-73-7</v>
          </cell>
          <cell r="F780" t="str">
            <v>ジメチル－２，２－ジクロロビニルホスフェイト（別名ＤＤＶＰ）</v>
          </cell>
        </row>
        <row r="781">
          <cell r="E781" t="str">
            <v>624-92-0</v>
          </cell>
          <cell r="F781" t="str">
            <v>ジメチルジスルフィド</v>
          </cell>
        </row>
        <row r="782">
          <cell r="E782" t="str">
            <v>82560-54-1</v>
          </cell>
          <cell r="F782" t="str">
            <v>２，２－ジメチル－２，３－ジヒドロ－１－ベンゾフラン－７－イル＝Ｎ－［Ｎ－（２－エトキシカルボニルエチル）－Ｎ－イソプロピルスルフェナモイル］－Ｎ－メチルカルバマート（別名ベンフラカルブ）</v>
          </cell>
        </row>
        <row r="783">
          <cell r="E783" t="str">
            <v>62850-32-2</v>
          </cell>
          <cell r="F783" t="str">
            <v>Ｎ，Ｎ－ジメチルチオカルバミン酸Ｓ－４－フェノキシブチル（別名フェノチオカルブ）</v>
          </cell>
        </row>
        <row r="784">
          <cell r="E784" t="str">
            <v>2524-03-0</v>
          </cell>
          <cell r="F784" t="str">
            <v>Ｏ，Ｏ－ジメチル－チオホスホリル＝クロリド</v>
          </cell>
        </row>
        <row r="785">
          <cell r="E785" t="str">
            <v>112-18-5</v>
          </cell>
          <cell r="F785" t="str">
            <v>Ｎ，Ｎ－ジメチルドデシルアミン</v>
          </cell>
        </row>
        <row r="786">
          <cell r="E786" t="str">
            <v>52-68-6</v>
          </cell>
          <cell r="F786" t="str">
            <v>ジメチル＝２，２，２－トリクロロ－１－ヒドロキシエチルホスホナート（別名ＤＥＰ）</v>
          </cell>
        </row>
        <row r="787">
          <cell r="E787" t="str">
            <v>62-75-9</v>
          </cell>
          <cell r="F787" t="str">
            <v>Ｎ，Ｎ－ジメチルニトロソアミン</v>
          </cell>
        </row>
        <row r="788">
          <cell r="E788" t="str">
            <v>99-97-8</v>
          </cell>
          <cell r="F788" t="str">
            <v>Ｎ，Ｎ－ジメチル－パラ－トルイジン</v>
          </cell>
        </row>
        <row r="789">
          <cell r="E789" t="str">
            <v>298-00-0</v>
          </cell>
          <cell r="F789" t="str">
            <v>ジメチル－パラ－ニトロフェニルチオホスフェイト（別名メチルパラチオン）</v>
          </cell>
        </row>
        <row r="790">
          <cell r="E790" t="str">
            <v>下記2行のとおり</v>
          </cell>
          <cell r="F790" t="str">
            <v>ジメチルヒドラジン</v>
          </cell>
        </row>
        <row r="791">
          <cell r="E791" t="str">
            <v>57-14-7</v>
          </cell>
          <cell r="F791" t="str">
            <v xml:space="preserve">１，１－ジメチルヒドラジン </v>
          </cell>
        </row>
        <row r="792">
          <cell r="E792" t="str">
            <v>540-73-8</v>
          </cell>
          <cell r="F792" t="str">
            <v>１，２－ジメチルヒドラジン</v>
          </cell>
        </row>
        <row r="793">
          <cell r="E793" t="str">
            <v>下記2行のとおり</v>
          </cell>
          <cell r="F793" t="str">
            <v>１，１’－ジメチル－４，４’－ビピリジニウム塩</v>
          </cell>
        </row>
        <row r="794">
          <cell r="E794" t="str">
            <v>1910-42-5, 2074-50-2</v>
          </cell>
          <cell r="F794" t="str">
            <v>要確認！！！</v>
          </cell>
        </row>
        <row r="795">
          <cell r="E795" t="str">
            <v>4685-14-7</v>
          </cell>
          <cell r="F795" t="str">
            <v>要確認！！！</v>
          </cell>
        </row>
        <row r="796">
          <cell r="E796" t="str">
            <v>74222-97-2</v>
          </cell>
          <cell r="F796" t="str">
            <v>２－（４，６－ジメチル－２－ピリミジニルアミノカルボニルアミノスルフォニル）安息香酸メチル（別名スルホメチュロンメチル）</v>
          </cell>
        </row>
        <row r="797">
          <cell r="E797" t="str">
            <v>2655-14-3</v>
          </cell>
          <cell r="F797" t="str">
            <v>３，５－ジメチルフェニル－Ｎ－メチルカルバメート</v>
          </cell>
        </row>
        <row r="798">
          <cell r="E798" t="str">
            <v>732-11-6</v>
          </cell>
          <cell r="F798" t="str">
            <v>ジメチルフタリルイミドメチルジチオホスフェイト</v>
          </cell>
        </row>
        <row r="799">
          <cell r="E799" t="str">
            <v>283594-90-1</v>
          </cell>
          <cell r="F799" t="str">
            <v>３，３－ジメチルブタン酸＝３－メシチル－２－オキソ－１－オキサスピロ［４．４］ノナ－３－エン－４－イル（別名スピロメシフェン）</v>
          </cell>
        </row>
        <row r="800">
          <cell r="E800" t="str">
            <v>793-24-8</v>
          </cell>
          <cell r="F800" t="str">
            <v>Ｎ－（１，３－ジメチルブチル）－Ｎ’－フェニル－パラ－フェニレンジアミン</v>
          </cell>
        </row>
        <row r="801">
          <cell r="E801" t="str">
            <v>3282-30-2</v>
          </cell>
          <cell r="F801" t="str">
            <v>２，２－ジメチルプロパノイルクロライド（別名トリメチルアセチルクロライド）</v>
          </cell>
        </row>
        <row r="802">
          <cell r="E802" t="str">
            <v>109-55-7</v>
          </cell>
          <cell r="F802" t="str">
            <v>Ｎ，Ｎ－ジメチルプロパン－１，３－ジアミン</v>
          </cell>
        </row>
        <row r="803">
          <cell r="E803" t="str">
            <v>103-83-3</v>
          </cell>
          <cell r="F803" t="str">
            <v>Ｎ，Ｎ－ジメチルベンジルアミン</v>
          </cell>
        </row>
        <row r="804">
          <cell r="E804" t="str">
            <v>22781-23-3</v>
          </cell>
          <cell r="F804" t="str">
            <v>２，２－ジメチル－１，３－ベンゾジオキソール－４－イル－Ｎ－メチルカルバマート（別名ベンダイオカルブ）</v>
          </cell>
        </row>
        <row r="805">
          <cell r="E805" t="str">
            <v>68-12-2</v>
          </cell>
          <cell r="F805" t="str">
            <v>Ｎ，Ｎ－ジメチルホルムアミド</v>
          </cell>
        </row>
        <row r="806">
          <cell r="E806" t="str">
            <v>584-79-2</v>
          </cell>
          <cell r="F806" t="str">
            <v>２，２－ジメチル－３－（２－メチル－１－プロペニル）シクロプロパン－１－カルボン酸＝３－アリル－２－メチル－４－オキソ－２－シクロペンテン－１－イル</v>
          </cell>
        </row>
        <row r="807">
          <cell r="E807" t="str">
            <v>28434-01-7</v>
          </cell>
          <cell r="F807" t="str">
            <v>（１Ｒ，３Ｒ）－２，２－ジメチル－３－（２－メチル－１－プロペニル）シクロプロパンカルボン酸（５－フェニルメチル－３－フラニル）メチル</v>
          </cell>
        </row>
        <row r="808">
          <cell r="E808" t="str">
            <v>110-71-4</v>
          </cell>
          <cell r="F808" t="str">
            <v>１，２－ジメトキシエタン</v>
          </cell>
        </row>
        <row r="809">
          <cell r="E809" t="str">
            <v>6358-53-8</v>
          </cell>
          <cell r="F809" t="str">
            <v>１－［（２，５－ジメトキシフェニル）アゾ］－２－ナフトール（別名シトラスレッドナンバー２）</v>
          </cell>
        </row>
        <row r="810">
          <cell r="E810" t="str">
            <v>2597-03-7</v>
          </cell>
          <cell r="F810" t="str">
            <v>２－［（ジメトキシホスフィノチオイル）チオ］－２－フェニル酢酸エチル（別名フェントエート又はＰＡＰ）</v>
          </cell>
        </row>
        <row r="811">
          <cell r="E811" t="str">
            <v>74-96-4</v>
          </cell>
          <cell r="F811" t="str">
            <v>臭化エチル</v>
          </cell>
        </row>
        <row r="812">
          <cell r="E812" t="str">
            <v>10035-10-6</v>
          </cell>
          <cell r="F812" t="str">
            <v>臭化水素</v>
          </cell>
        </row>
        <row r="813">
          <cell r="E813" t="str">
            <v>74-83-9</v>
          </cell>
          <cell r="F813" t="str">
            <v>臭化メチル</v>
          </cell>
        </row>
        <row r="814">
          <cell r="E814" t="str">
            <v>144-62-7</v>
          </cell>
          <cell r="F814" t="str">
            <v>しゆう酸</v>
          </cell>
        </row>
        <row r="815">
          <cell r="E815" t="str">
            <v>12280-03-4</v>
          </cell>
          <cell r="F815" t="str">
            <v>十三酸化八ほう素二ナトリウム四水和物</v>
          </cell>
        </row>
        <row r="816">
          <cell r="E816" t="str">
            <v>640-67-5</v>
          </cell>
          <cell r="F816" t="str">
            <v>しゆう酸マンガン</v>
          </cell>
        </row>
        <row r="817">
          <cell r="E817" t="str">
            <v>7726-95-6</v>
          </cell>
          <cell r="F817" t="str">
            <v>臭素</v>
          </cell>
        </row>
        <row r="818">
          <cell r="E818" t="str">
            <v>＊２</v>
          </cell>
          <cell r="F818" t="str">
            <v>臭素化ビフェニル</v>
          </cell>
        </row>
        <row r="819">
          <cell r="E819" t="str">
            <v>7758-01-2</v>
          </cell>
          <cell r="F819" t="str">
            <v>臭素酸カリウム</v>
          </cell>
        </row>
        <row r="820">
          <cell r="E820" t="str">
            <v>7789-38-0</v>
          </cell>
          <cell r="F820" t="str">
            <v>臭素酸ナトリウム</v>
          </cell>
        </row>
        <row r="821">
          <cell r="E821" t="str">
            <v>7697-37-2</v>
          </cell>
          <cell r="F821" t="str">
            <v>硝酸</v>
          </cell>
        </row>
        <row r="822">
          <cell r="E822" t="str">
            <v>6484-52-2</v>
          </cell>
          <cell r="F822" t="str">
            <v>硝酸アンモニウム</v>
          </cell>
        </row>
        <row r="823">
          <cell r="E823" t="str">
            <v>7757-79-1</v>
          </cell>
          <cell r="F823" t="str">
            <v>硝酸カリウム</v>
          </cell>
        </row>
        <row r="824">
          <cell r="E824" t="str">
            <v>10124-37-5</v>
          </cell>
          <cell r="F824" t="str">
            <v>硝酸カルシウム</v>
          </cell>
        </row>
        <row r="825">
          <cell r="E825" t="str">
            <v>1304-85-4</v>
          </cell>
          <cell r="F825" t="str">
            <v>硝酸水酸化ビスマス（Ⅲ）（別名次硝酸ビスマス）</v>
          </cell>
        </row>
        <row r="826">
          <cell r="E826" t="str">
            <v>66-32-0</v>
          </cell>
          <cell r="F826" t="str">
            <v>硝酸ストリキニーネ</v>
          </cell>
        </row>
        <row r="827">
          <cell r="E827" t="str">
            <v>7631-99-4</v>
          </cell>
          <cell r="F827" t="str">
            <v>硝酸ナトリウム</v>
          </cell>
        </row>
        <row r="828">
          <cell r="E828" t="str">
            <v>627-13-4</v>
          </cell>
          <cell r="F828" t="str">
            <v>硝酸ノルマル－プロピル</v>
          </cell>
        </row>
        <row r="829">
          <cell r="E829" t="str">
            <v>10361-44-1</v>
          </cell>
          <cell r="F829" t="str">
            <v>硝酸ビスマス（Ⅲ）</v>
          </cell>
        </row>
        <row r="830">
          <cell r="E830" t="str">
            <v>10377-60-3, 13446-18-9</v>
          </cell>
          <cell r="F830" t="str">
            <v>硝酸マグネシウム及びその六水和物</v>
          </cell>
        </row>
        <row r="831">
          <cell r="E831" t="str">
            <v>7790-69-4</v>
          </cell>
          <cell r="F831" t="str">
            <v>硝酸リチウム</v>
          </cell>
        </row>
        <row r="832">
          <cell r="E832" t="str">
            <v>76-22-2</v>
          </cell>
          <cell r="F832" t="str">
            <v>しよう脳</v>
          </cell>
        </row>
        <row r="833">
          <cell r="E833" t="str">
            <v>7803-62-5</v>
          </cell>
          <cell r="F833" t="str">
            <v>シラン</v>
          </cell>
        </row>
        <row r="834">
          <cell r="E834" t="str">
            <v>下記2行のとおり</v>
          </cell>
          <cell r="F834" t="str">
            <v>人造鉱物繊維</v>
          </cell>
        </row>
        <row r="835">
          <cell r="E835" t="str">
            <v>142844-00-6</v>
          </cell>
          <cell r="F835" t="str">
            <v>要確認！！！</v>
          </cell>
        </row>
        <row r="836">
          <cell r="E836" t="str">
            <v>＊２</v>
          </cell>
          <cell r="F836" t="str">
            <v>要確認！！！</v>
          </cell>
        </row>
        <row r="837">
          <cell r="E837" t="str">
            <v>1310-58-3</v>
          </cell>
          <cell r="F837" t="str">
            <v>水酸化カリウム</v>
          </cell>
        </row>
        <row r="838">
          <cell r="E838" t="str">
            <v>1305-62-0</v>
          </cell>
          <cell r="F838" t="str">
            <v>水酸化カルシウム</v>
          </cell>
        </row>
        <row r="839">
          <cell r="E839" t="str">
            <v>21351-79-1</v>
          </cell>
          <cell r="F839" t="str">
            <v>水酸化セシウム</v>
          </cell>
        </row>
        <row r="840">
          <cell r="E840" t="str">
            <v>1310-73-2</v>
          </cell>
          <cell r="F840" t="str">
            <v>水酸化ナトリウム</v>
          </cell>
        </row>
        <row r="841">
          <cell r="E841" t="str">
            <v>1310-65-2</v>
          </cell>
          <cell r="F841" t="str">
            <v>水酸化リチウム</v>
          </cell>
        </row>
        <row r="842">
          <cell r="E842" t="str">
            <v>7646-69-7</v>
          </cell>
          <cell r="F842" t="str">
            <v>水素化ナトリウム</v>
          </cell>
        </row>
        <row r="843">
          <cell r="E843" t="str">
            <v>7580-67-8</v>
          </cell>
          <cell r="F843" t="str">
            <v>水素化リチウム</v>
          </cell>
        </row>
        <row r="844">
          <cell r="E844" t="str">
            <v>100-42-5</v>
          </cell>
          <cell r="F844" t="str">
            <v>スチレン</v>
          </cell>
        </row>
        <row r="845">
          <cell r="E845" t="str">
            <v>822-16-2</v>
          </cell>
          <cell r="F845" t="str">
            <v>ステアリン酸ナトリウム</v>
          </cell>
        </row>
        <row r="846">
          <cell r="E846" t="str">
            <v>1072-35-1</v>
          </cell>
          <cell r="F846" t="str">
            <v>ステアリン酸鉛</v>
          </cell>
        </row>
        <row r="847">
          <cell r="E847" t="str">
            <v>557-04-0</v>
          </cell>
          <cell r="F847" t="str">
            <v>ステアリン酸マグネシウム</v>
          </cell>
        </row>
        <row r="848">
          <cell r="E848" t="str">
            <v>57-24-9</v>
          </cell>
          <cell r="F848" t="str">
            <v>ストリキニーネ</v>
          </cell>
        </row>
        <row r="849">
          <cell r="E849" t="str">
            <v>1318-02-1</v>
          </cell>
          <cell r="F849" t="str">
            <v>ゼオライト</v>
          </cell>
        </row>
        <row r="850">
          <cell r="E850" t="str">
            <v>13952-84-6</v>
          </cell>
          <cell r="F850" t="str">
            <v>セカンダリ－ブチルアミン</v>
          </cell>
        </row>
        <row r="851">
          <cell r="E851" t="str">
            <v>＊２</v>
          </cell>
          <cell r="F851" t="str">
            <v>石油エーテル</v>
          </cell>
        </row>
        <row r="852">
          <cell r="E852" t="str">
            <v>＊２</v>
          </cell>
          <cell r="F852" t="str">
            <v>石油ナフサ</v>
          </cell>
        </row>
        <row r="853">
          <cell r="E853" t="str">
            <v>＊２</v>
          </cell>
          <cell r="F853" t="str">
            <v>石油ベンジン</v>
          </cell>
        </row>
        <row r="854">
          <cell r="E854" t="str">
            <v>533-96-0</v>
          </cell>
          <cell r="F854" t="str">
            <v>セスキ炭酸ナトリウム</v>
          </cell>
        </row>
        <row r="855">
          <cell r="E855" t="str">
            <v>7440-45-1</v>
          </cell>
          <cell r="F855" t="str">
            <v>セリウム</v>
          </cell>
        </row>
        <row r="856">
          <cell r="E856" t="str">
            <v>52232-67-4</v>
          </cell>
          <cell r="F856" t="str">
            <v>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v>
          </cell>
        </row>
        <row r="857">
          <cell r="E857" t="str">
            <v>113378-31-7</v>
          </cell>
          <cell r="F857" t="str">
            <v>センデュラマイシン</v>
          </cell>
        </row>
        <row r="858">
          <cell r="E858" t="str">
            <v>下記2行のとおり</v>
          </cell>
          <cell r="F858" t="str">
            <v>ダイオキシン類（令別表第３第１号３に掲げる物に該当するものを除く。）</v>
          </cell>
        </row>
        <row r="859">
          <cell r="E859" t="str">
            <v>1746-01-6</v>
          </cell>
          <cell r="F859" t="str">
            <v>要確認！！！</v>
          </cell>
        </row>
        <row r="860">
          <cell r="E860" t="str">
            <v>＊２</v>
          </cell>
          <cell r="F860" t="str">
            <v>要確認！！！</v>
          </cell>
        </row>
        <row r="861">
          <cell r="E861" t="str">
            <v>25103-58-6</v>
          </cell>
          <cell r="F861" t="str">
            <v>ターシャリ－ドデカンチオール</v>
          </cell>
        </row>
        <row r="862">
          <cell r="E862" t="str">
            <v>69327-76-0</v>
          </cell>
          <cell r="F862" t="str">
            <v>２－ターシャリ－ブチルイミノ－３－イソプロピル－５－フェニルテトラヒドロ－４Ｈ－１，３，５－チアジアジン－４－オン（別名ブプロフェジン）</v>
          </cell>
        </row>
        <row r="863">
          <cell r="E863" t="str">
            <v>112410-23-8</v>
          </cell>
          <cell r="F863" t="str">
            <v>Ｎ－ターシャリ－ブチル－Ｎ’－（４－エチルベンゾイル）－３，５－ジメチルベンゾヒドラジド（別名テブフェノジド）</v>
          </cell>
        </row>
        <row r="864">
          <cell r="E864" t="str">
            <v>80060-09-9</v>
          </cell>
          <cell r="F864" t="str">
            <v>１－ターシャリ－ブチル－３－（２，６－ジイソプロピル－４－フェノキシフェニル）チオ尿素（別名ジアフェンチウロン）</v>
          </cell>
        </row>
        <row r="865">
          <cell r="E865" t="str">
            <v>134098-61-6</v>
          </cell>
          <cell r="F865" t="str">
            <v>ターシャリ－ブチル＝４－［［［（１，３－ジメチル－５－フェノキシ－４－ピラゾリル）メチリデン］アミノオキシ］メチル］ベンゾアート（別名フェンピロキシメート）</v>
          </cell>
        </row>
        <row r="866">
          <cell r="E866" t="str">
            <v>96489-71-3</v>
          </cell>
          <cell r="F866" t="str">
            <v>２－ターシャリ－ブチル－５－（４－ターシャリ－ブチルベンジルチオ）－４－クロロ－３（２Ｈ）－ピリダジノン（別名ピリダベン）</v>
          </cell>
        </row>
        <row r="867">
          <cell r="E867" t="str">
            <v>1948-33-0</v>
          </cell>
          <cell r="F867" t="str">
            <v>２－ターシャリ－ブチルヒドロキノン</v>
          </cell>
        </row>
        <row r="868">
          <cell r="E868" t="str">
            <v>75-91-2</v>
          </cell>
          <cell r="F868" t="str">
            <v>ターシャリ－ブチル＝ヒドロペルオキシド</v>
          </cell>
        </row>
        <row r="869">
          <cell r="E869" t="str">
            <v>80-54-6</v>
          </cell>
          <cell r="F869" t="str">
            <v>３－（４－ターシャリ－ブチルフェニル）－２－メチルプロパナール</v>
          </cell>
        </row>
        <row r="870">
          <cell r="E870" t="str">
            <v>88-18-6</v>
          </cell>
          <cell r="F870" t="str">
            <v>２－ターシャリ－ブチルフェノール</v>
          </cell>
        </row>
        <row r="871">
          <cell r="E871" t="str">
            <v>98-54-4</v>
          </cell>
          <cell r="F871" t="str">
            <v>４－ターシャリ－ブチルフェノール</v>
          </cell>
        </row>
        <row r="872">
          <cell r="E872" t="str">
            <v>614-45-9</v>
          </cell>
          <cell r="F872" t="str">
            <v>ターシャリ－ブチル＝ペルオキシベンゾアート</v>
          </cell>
        </row>
        <row r="873">
          <cell r="E873" t="str">
            <v>119168-77-3</v>
          </cell>
          <cell r="F873" t="str">
            <v>Ｎ－（４－ターシャリ－ブチルベンジル）－４－クロロ－３－エチル－１－メチルピラゾール－５－カルボキサミド（別名テブフェンピラド）</v>
          </cell>
        </row>
        <row r="874">
          <cell r="E874" t="str">
            <v>95-31-8</v>
          </cell>
          <cell r="F874" t="str">
            <v>Ｎ－（ターシャリ－ブチル）－２－ベンゾチアゾールスルフェンアミド</v>
          </cell>
        </row>
        <row r="875">
          <cell r="E875" t="str">
            <v>88-60-8</v>
          </cell>
          <cell r="F875" t="str">
            <v>２－ターシャリ－ブチル－５－メチルフェノール</v>
          </cell>
        </row>
        <row r="876">
          <cell r="E876" t="str">
            <v>7580-85-0</v>
          </cell>
          <cell r="F876" t="str">
            <v>２－ターシャリ－ブトキシエタノール</v>
          </cell>
        </row>
        <row r="877">
          <cell r="E877" t="str">
            <v>80-46-6</v>
          </cell>
          <cell r="F877" t="str">
            <v>４－ターシャリ－ペンチルフェノール</v>
          </cell>
        </row>
        <row r="878">
          <cell r="E878" t="str">
            <v>1344-08-7</v>
          </cell>
          <cell r="F878" t="str">
            <v>多硫化ナトリウム</v>
          </cell>
        </row>
        <row r="879">
          <cell r="E879" t="str">
            <v>75-20-7</v>
          </cell>
          <cell r="F879" t="str">
            <v>炭化カルシウム</v>
          </cell>
        </row>
        <row r="880">
          <cell r="E880" t="str">
            <v>409-21-2</v>
          </cell>
          <cell r="F880" t="str">
            <v>炭化けい素</v>
          </cell>
        </row>
        <row r="881">
          <cell r="E881" t="str">
            <v>497-19-8</v>
          </cell>
          <cell r="F881" t="str">
            <v>炭酸ナトリウム</v>
          </cell>
        </row>
        <row r="882">
          <cell r="E882" t="str">
            <v>513-77-9</v>
          </cell>
          <cell r="F882" t="str">
            <v>炭酸バリウム</v>
          </cell>
        </row>
        <row r="883">
          <cell r="E883" t="str">
            <v>554-13-2</v>
          </cell>
          <cell r="F883" t="str">
            <v>炭酸リチウム</v>
          </cell>
        </row>
        <row r="884">
          <cell r="E884" t="str">
            <v>148-79-8</v>
          </cell>
          <cell r="F884" t="str">
            <v>２－（１，３－チアゾール－４－イル）－１Ｈ－ベンゾイミダゾール</v>
          </cell>
        </row>
        <row r="885">
          <cell r="E885" t="str">
            <v>62-55-5</v>
          </cell>
          <cell r="F885" t="str">
            <v>チオアセトアミド</v>
          </cell>
        </row>
        <row r="886">
          <cell r="E886" t="str">
            <v>141-90-2</v>
          </cell>
          <cell r="F886" t="str">
            <v>２－チオウラシル</v>
          </cell>
        </row>
        <row r="887">
          <cell r="E887" t="str">
            <v>533-74-4</v>
          </cell>
          <cell r="F887" t="str">
            <v>２－チオキソ－３，５－ジメチルテトラヒドロ－２Ｈ－１，３，５－チアジアジン（別名ダゾメット）</v>
          </cell>
        </row>
        <row r="888">
          <cell r="E888" t="str">
            <v>7659-86-1</v>
          </cell>
          <cell r="F888" t="str">
            <v>チオグリコール酸２－エチルヘキシル</v>
          </cell>
        </row>
        <row r="889">
          <cell r="E889" t="str">
            <v>21564-17-0</v>
          </cell>
          <cell r="F889" t="str">
            <v>２－（チオシアナートメチルチオ）－１，３－ベンゾチアゾール（別名ＴＣＭＴＢ）</v>
          </cell>
        </row>
        <row r="890">
          <cell r="E890" t="str">
            <v>1762-95-4</v>
          </cell>
          <cell r="F890" t="str">
            <v>チオシアン酸アンモニウム</v>
          </cell>
        </row>
        <row r="891">
          <cell r="E891" t="str">
            <v>333-20-0</v>
          </cell>
          <cell r="F891" t="str">
            <v>チオシアン酸カリウム</v>
          </cell>
        </row>
        <row r="892">
          <cell r="E892" t="str">
            <v>540-72-7</v>
          </cell>
          <cell r="F892" t="str">
            <v>チオシアン酸ナトリウム</v>
          </cell>
        </row>
        <row r="893">
          <cell r="E893" t="str">
            <v>3383-96-8</v>
          </cell>
          <cell r="F893" t="str">
            <v>チオジ（パラ－フェニレン）－ジオキシ－ビス（チオホスホン酸）Ｏ，Ｏ，Ｏ’，Ｏ’－テトラメチル（別名テメホス）</v>
          </cell>
        </row>
        <row r="894">
          <cell r="E894" t="str">
            <v>111-17-1</v>
          </cell>
          <cell r="F894" t="str">
            <v>３，３’－チオジプロピオン酸</v>
          </cell>
        </row>
        <row r="895">
          <cell r="E895" t="str">
            <v>62-56-6</v>
          </cell>
          <cell r="F895" t="str">
            <v>チオ尿素</v>
          </cell>
        </row>
        <row r="896">
          <cell r="E896" t="str">
            <v>96-69-5</v>
          </cell>
          <cell r="F896" t="str">
            <v>４，４’－チオビス（６－ターシャリ－ブチル－３－メチルフェノール）</v>
          </cell>
        </row>
        <row r="897">
          <cell r="E897" t="str">
            <v>108-98-5</v>
          </cell>
          <cell r="F897" t="str">
            <v>チオフェノール</v>
          </cell>
        </row>
        <row r="898">
          <cell r="E898" t="str">
            <v>301-12-2</v>
          </cell>
          <cell r="F898" t="str">
            <v>チオりん酸Ｓ－［２－（エチルスルフィニル）エチル］Ｏ，Ｏ－ジメチル</v>
          </cell>
        </row>
        <row r="899">
          <cell r="E899" t="str">
            <v>77458-01-6, 89784-60-1</v>
          </cell>
          <cell r="F899" t="str">
            <v>チオりん酸Ｏ－１－（４－クロロフェニル）－４－ピラゾリル－Ｏ－エチル－Ｓ－プロピル（別名ピラクロホス）</v>
          </cell>
        </row>
        <row r="900">
          <cell r="E900" t="str">
            <v>2636-26-2</v>
          </cell>
          <cell r="F900" t="str">
            <v>チオりん酸Ｏ－４－シアノフェニル－Ｏ，Ｏ－ジメチル（別名シアノホス又はＣＹＡＰ）</v>
          </cell>
        </row>
        <row r="901">
          <cell r="E901" t="str">
            <v>333-41-5</v>
          </cell>
          <cell r="F901" t="str">
            <v>チオりん酸Ｏ，Ｏ－ジエチル－Ｏ－（２－イソプロピル－６－メチル－４－ピリミジニル）（別名ダイアジノン）</v>
          </cell>
        </row>
        <row r="902">
          <cell r="E902" t="str">
            <v>8065-48-3</v>
          </cell>
          <cell r="F902" t="str">
            <v>チオりん酸Ｏ，Ｏ－ジエチル－エチルチオエチル（別名ジメトン）</v>
          </cell>
        </row>
        <row r="903">
          <cell r="E903" t="str">
            <v>119-12-0</v>
          </cell>
          <cell r="F903" t="str">
            <v>チオりん酸Ｏ，Ｏ－ジエチル－Ｏ－（６－オキソ－１－フェニル－１，６－ジヒドロ－３－ピリダジニル）（別名ピリダフェンチオン）</v>
          </cell>
        </row>
        <row r="904">
          <cell r="E904" t="str">
            <v>13593-03-8</v>
          </cell>
          <cell r="F904" t="str">
            <v>チオりん酸Ｏ，Ｏ－ジエチル－Ｏ－２－キノキサリニル</v>
          </cell>
        </row>
        <row r="905">
          <cell r="E905" t="str">
            <v>2921-88-2</v>
          </cell>
          <cell r="F905" t="str">
            <v>チオりん酸Ｏ，Ｏ－ジエチル－Ｏ－（３，５，６－トリクロロ－２－ピリジル）（別名クロルピリホス）</v>
          </cell>
        </row>
        <row r="906">
          <cell r="E906" t="str">
            <v>297-97-2</v>
          </cell>
          <cell r="F906" t="str">
            <v>チオりん酸Ｏ，Ｏ－ジエチル－Ｏ－（２－ピラジニル）（別名チオナジン）</v>
          </cell>
        </row>
        <row r="907">
          <cell r="E907" t="str">
            <v>18854-01-8</v>
          </cell>
          <cell r="F907" t="str">
            <v>チオりん酸Ｏ，Ｏ－ジエチル－Ｏ－（５－フェニル－３－イソオキサゾリル）（別名イソキサチオン）</v>
          </cell>
        </row>
        <row r="908">
          <cell r="E908" t="str">
            <v>115-90-2</v>
          </cell>
          <cell r="F908" t="str">
            <v>チオりん酸Ｏ，Ｏ－ジエチル－Ｏ－［４－（メチルスルフィニル）フェニル］（別名フェンスルホチオン）</v>
          </cell>
        </row>
        <row r="909">
          <cell r="E909" t="str">
            <v>97-17-6</v>
          </cell>
          <cell r="F909" t="str">
            <v>チオりん酸Ｏ－２，４－ジクロロフェニル－Ｏ，Ｏ－ジエチル</v>
          </cell>
        </row>
        <row r="910">
          <cell r="E910" t="str">
            <v>299-84-3</v>
          </cell>
          <cell r="F910" t="str">
            <v>チオりん酸Ｏ，Ｏ－ジメチル－Ｏ－（２，４，５－トリクロロフェニル）（別名ロンネル）</v>
          </cell>
        </row>
        <row r="911">
          <cell r="E911" t="str">
            <v>2275-23-2</v>
          </cell>
          <cell r="F911" t="str">
            <v>チオりん酸Ｏ，Ｏ－ジメチル－Ｓ－［２－［１－（Ｎ－メチルカルバモイル）エチルチオ］エチル］</v>
          </cell>
        </row>
        <row r="912">
          <cell r="E912" t="str">
            <v>122-14-5</v>
          </cell>
          <cell r="F912" t="str">
            <v>チオりん酸Ｏ，Ｏ－ジメチル－Ｏ－（３－メチル－４－ニトロフェニル）（別名フェニトロチオン）</v>
          </cell>
        </row>
        <row r="913">
          <cell r="E913" t="str">
            <v>55-38-9</v>
          </cell>
          <cell r="F913" t="str">
            <v>チオりん酸Ｏ，Ｏ－ジメチル－Ｏ－（３－メチル－４－メチルチオフェニル）（別名フェンチオン）</v>
          </cell>
        </row>
        <row r="914">
          <cell r="E914" t="str">
            <v>5598-13-0</v>
          </cell>
          <cell r="F914" t="str">
            <v>チオりん酸Ｏ－３，５，６－トリクロロ－２－ピリジル－Ｏ，Ｏ－ジメチル（別名クロルピリホスメチル）</v>
          </cell>
        </row>
        <row r="915">
          <cell r="E915" t="str">
            <v>41198-08-7</v>
          </cell>
          <cell r="F915" t="str">
            <v>チオりん酸Ｏ－４－ブロモ－２－クロロフェニル－Ｏ－エチル－Ｓ－プロピル（別名プロフェノホス）</v>
          </cell>
        </row>
        <row r="916">
          <cell r="E916" t="str">
            <v>26087-47-8</v>
          </cell>
          <cell r="F916" t="str">
            <v>チオりん酸Ｓ－ベンジル－Ｏ，Ｏ－ジイソプロピル（別名イプロベンホス又はＩＢＰ）</v>
          </cell>
        </row>
        <row r="917">
          <cell r="E917" t="str">
            <v>168316-95-8</v>
          </cell>
          <cell r="F917" t="str">
            <v>（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v>
          </cell>
        </row>
        <row r="918">
          <cell r="E918" t="str">
            <v>872-05-9</v>
          </cell>
          <cell r="F918" t="str">
            <v>デカ－１－エン</v>
          </cell>
        </row>
        <row r="919">
          <cell r="E919" t="str">
            <v>143-50-0</v>
          </cell>
          <cell r="F919" t="str">
            <v>デカクロロペンタシクロ［５．３．０．０２，６．０３，９．０４，８］デカン－５－オン（別名クロルデコン）</v>
          </cell>
        </row>
        <row r="920">
          <cell r="E920" t="str">
            <v>91-17-8</v>
          </cell>
          <cell r="F920" t="str">
            <v>デカヒドロナフタレン</v>
          </cell>
        </row>
        <row r="921">
          <cell r="E921" t="str">
            <v>17702-41-9</v>
          </cell>
          <cell r="F921" t="str">
            <v>デカボラン</v>
          </cell>
        </row>
        <row r="922">
          <cell r="E922" t="str">
            <v>124-18-5</v>
          </cell>
          <cell r="F922" t="str">
            <v>デカン</v>
          </cell>
        </row>
        <row r="923">
          <cell r="E923" t="str">
            <v>334-48-5</v>
          </cell>
          <cell r="F923" t="str">
            <v>デカン酸</v>
          </cell>
        </row>
        <row r="924">
          <cell r="E924" t="str">
            <v>9004-66-4</v>
          </cell>
          <cell r="F924" t="str">
            <v>デキストラン鉄</v>
          </cell>
        </row>
        <row r="925">
          <cell r="E925" t="str">
            <v>100-97-0</v>
          </cell>
          <cell r="F925" t="str">
            <v>１，３，５，７－テトラアザトリシクロ［３．３．１．１３，７］デカン（別名ヘキサメチレンテトラミン）</v>
          </cell>
        </row>
        <row r="926">
          <cell r="E926" t="str">
            <v>2475-45-8</v>
          </cell>
          <cell r="F926" t="str">
            <v>１，４，７，８－テトラアミノアントラキノン（別名ジスパースブルー１）</v>
          </cell>
        </row>
        <row r="927">
          <cell r="E927" t="str">
            <v>97-77-8</v>
          </cell>
          <cell r="F927" t="str">
            <v>テトラエチルチウラムジスルフィド（別名ジスルフィラム）</v>
          </cell>
        </row>
        <row r="928">
          <cell r="E928" t="str">
            <v>107-49-3</v>
          </cell>
          <cell r="F928" t="str">
            <v>テトラエチルピロホスフェイト（別名ＴＥＰＰ）</v>
          </cell>
        </row>
        <row r="929">
          <cell r="E929" t="str">
            <v>78-10-4</v>
          </cell>
          <cell r="F929" t="str">
            <v>テトラエトキシシラン</v>
          </cell>
        </row>
        <row r="930">
          <cell r="E930" t="str">
            <v>1897-45-6</v>
          </cell>
          <cell r="F930" t="str">
            <v>テトラクロロイソフタロニトリル（別名クロロタロニル又はＴＰＮ）</v>
          </cell>
        </row>
        <row r="931">
          <cell r="E931" t="str">
            <v>79-34-5</v>
          </cell>
          <cell r="F931" t="str">
            <v>１，１，２，２－テトラクロロエタン（別名四塩化アセチレン）</v>
          </cell>
        </row>
        <row r="932">
          <cell r="E932" t="str">
            <v>2425-06-1</v>
          </cell>
          <cell r="F932" t="str">
            <v>Ｎ－（１，１，２，２－テトラクロロエチルチオ）－１，２，３，６－テトラヒドロフタルイミド（別名キャプタフォル）</v>
          </cell>
        </row>
        <row r="933">
          <cell r="E933" t="str">
            <v>127-18-4</v>
          </cell>
          <cell r="F933" t="str">
            <v>テトラクロロエチレン（別名パークロルエチレン）</v>
          </cell>
        </row>
        <row r="934">
          <cell r="E934" t="str">
            <v>76-12-0</v>
          </cell>
          <cell r="F934" t="str">
            <v>テトラクロロジフルオロエタン（別名ＣＦＣ－１１２）</v>
          </cell>
        </row>
        <row r="935">
          <cell r="E935" t="str">
            <v>10026-04-7</v>
          </cell>
          <cell r="F935" t="str">
            <v>テトラクロロシラン</v>
          </cell>
        </row>
        <row r="936">
          <cell r="E936" t="str">
            <v>1335-88-2</v>
          </cell>
          <cell r="F936" t="str">
            <v>テトラクロロナフタレン</v>
          </cell>
        </row>
        <row r="937">
          <cell r="E937" t="str">
            <v>118-75-2</v>
          </cell>
          <cell r="F937" t="str">
            <v>２，３，５，６－テトラクロロ－パラ－ベンゾキノン</v>
          </cell>
        </row>
        <row r="938">
          <cell r="E938" t="str">
            <v>634-66-2</v>
          </cell>
          <cell r="F938" t="str">
            <v>１，２，３，４－テトラクロロベンゼン</v>
          </cell>
        </row>
        <row r="939">
          <cell r="E939" t="str">
            <v>95-94-3</v>
          </cell>
          <cell r="F939" t="str">
            <v>１，２，４，５－テトラクロロベンゼン</v>
          </cell>
        </row>
        <row r="940">
          <cell r="E940" t="str">
            <v>117-08-8</v>
          </cell>
          <cell r="F940" t="str">
            <v>テトラクロロ無水フタル酸</v>
          </cell>
        </row>
        <row r="941">
          <cell r="E941" t="str">
            <v>72-57-1</v>
          </cell>
          <cell r="F941" t="str">
            <v>テトラナトリウム＝３，３’－［（３，３’－ジメチル－４，４’－ビフェニリレン）ビス（アゾ）］ビス［５－アミノ－４－ヒドロキシ－２，７－ナフタレンジスルホナート］（別名トリパンブルー）</v>
          </cell>
        </row>
        <row r="942">
          <cell r="E942" t="str">
            <v>2429-74-5</v>
          </cell>
          <cell r="F942" t="str">
            <v>テトラナトリウム＝３，３’－［（３，３’－ジメトキシ－４，４’－ビフェニリレン）ビス（アゾ）］ビス［５－アミノ－４－ヒドロキシ－２，７－ナフタレンジスルホナート］（別名ＣＩダイレクトブルー１５）</v>
          </cell>
        </row>
        <row r="943">
          <cell r="E943" t="str">
            <v>509-14-8</v>
          </cell>
          <cell r="F943" t="str">
            <v>テトラニトロメタン</v>
          </cell>
        </row>
        <row r="944">
          <cell r="E944" t="str">
            <v>6649-23-6, 16595-80-5</v>
          </cell>
          <cell r="F944" t="str">
            <v>（Ｓ）－２，３，５，６－テトラヒドロ－６－フェニルイミダゾ［２，１－ｂ］チアゾール及びその塩酸塩</v>
          </cell>
        </row>
        <row r="945">
          <cell r="E945" t="str">
            <v>109-99-9</v>
          </cell>
          <cell r="F945" t="str">
            <v>テトラヒドロフラン</v>
          </cell>
        </row>
        <row r="946">
          <cell r="E946" t="str">
            <v>16940-66-2</v>
          </cell>
          <cell r="F946" t="str">
            <v>テトラヒドロほう酸ナトリウム（別名水素化ほう素ナトリウム）</v>
          </cell>
        </row>
        <row r="947">
          <cell r="E947" t="str">
            <v>11070-44-3</v>
          </cell>
          <cell r="F947" t="str">
            <v>テトラヒドロメチル無水フタル酸</v>
          </cell>
        </row>
        <row r="948">
          <cell r="E948" t="str">
            <v>116-14-3</v>
          </cell>
          <cell r="F948" t="str">
            <v>テトラフルオロエチレン</v>
          </cell>
        </row>
        <row r="949">
          <cell r="E949" t="str">
            <v>14708-13-5</v>
          </cell>
          <cell r="F949" t="str">
            <v>テトラフルオロほう酸マグネシウム</v>
          </cell>
        </row>
        <row r="950">
          <cell r="E950" t="str">
            <v>79538-32-2</v>
          </cell>
          <cell r="F950" t="str">
            <v>２，３，５，６－テトラフルオロ－４－メチルベンジル＝（Ｚ）－３－（２－クロロ－３，３，３－トリフルオロ－１－プロペニル）－２，２－ジメチルシクロプロパンカルボキシラート（別名テフルトリン）</v>
          </cell>
        </row>
        <row r="951">
          <cell r="E951" t="str">
            <v>79-27-6</v>
          </cell>
          <cell r="F951" t="str">
            <v>１，１，２，２－テトラブロモエタン</v>
          </cell>
        </row>
        <row r="952">
          <cell r="E952" t="str">
            <v>40088-47-9</v>
          </cell>
          <cell r="F952" t="str">
            <v>テトラブロモ（フェノキシベンゼン）（別名テトラブロモジフェニルエーテル）</v>
          </cell>
        </row>
        <row r="953">
          <cell r="E953" t="str">
            <v>558-13-4</v>
          </cell>
          <cell r="F953" t="str">
            <v>テトラブロモメタン</v>
          </cell>
        </row>
        <row r="954">
          <cell r="E954" t="str">
            <v>75-57-0</v>
          </cell>
          <cell r="F954" t="str">
            <v>テトラメチルアンモニウム＝クロリド</v>
          </cell>
        </row>
        <row r="955">
          <cell r="E955" t="str">
            <v>75-59-2</v>
          </cell>
          <cell r="F955" t="str">
            <v>テトラメチルアンモニウム＝ヒドロキシド</v>
          </cell>
        </row>
        <row r="956">
          <cell r="E956" t="str">
            <v>110-18-9</v>
          </cell>
          <cell r="F956" t="str">
            <v>Ｎ，Ｎ，Ｎ’，Ｎ’－テトラメチルエチレンジアミン</v>
          </cell>
        </row>
        <row r="957">
          <cell r="E957" t="str">
            <v>3333-52-6</v>
          </cell>
          <cell r="F957" t="str">
            <v>テトラメチルこはく酸ニトリル</v>
          </cell>
        </row>
        <row r="958">
          <cell r="E958" t="str">
            <v>59669-26-0</v>
          </cell>
          <cell r="F958" t="str">
            <v>３，７，９，１３－テトラメチル－５，１１－ジオキサ－２，８，１４－トリチア－４，７，９，１２－テトラアザペンタデカ－３，１２－ジエン－６，１０－ジオン（別名チオジカルブ）</v>
          </cell>
        </row>
        <row r="959">
          <cell r="E959" t="str">
            <v>137-26-8</v>
          </cell>
          <cell r="F959" t="str">
            <v>テトラメチルチウラムジスルフィド（別名チウラム）</v>
          </cell>
        </row>
        <row r="960">
          <cell r="E960" t="str">
            <v>97-74-5</v>
          </cell>
          <cell r="F960" t="str">
            <v>テトラメチルチウラムモノスルフィド</v>
          </cell>
        </row>
        <row r="961">
          <cell r="E961" t="str">
            <v>108-62-3</v>
          </cell>
          <cell r="F961" t="str">
            <v>２，４，６，８－テトラメチル－１，３，５，７－テトラオキソカン（別名メタアルデヒド）</v>
          </cell>
        </row>
        <row r="962">
          <cell r="E962" t="str">
            <v>632-22-4</v>
          </cell>
          <cell r="F962" t="str">
            <v>テトラメチル尿素</v>
          </cell>
        </row>
        <row r="963">
          <cell r="E963" t="str">
            <v>2403-88-5</v>
          </cell>
          <cell r="F963" t="str">
            <v>２，２，６，６－テトラメチルピペリジン－４－オール</v>
          </cell>
        </row>
        <row r="964">
          <cell r="E964" t="str">
            <v>826-36-8</v>
          </cell>
          <cell r="F964" t="str">
            <v>２，２，６，６－テトラメチルピペリジン－４－オン</v>
          </cell>
        </row>
        <row r="965">
          <cell r="E965" t="str">
            <v>681-84-5</v>
          </cell>
          <cell r="F965" t="str">
            <v>テトラメトキシシラン</v>
          </cell>
        </row>
        <row r="966">
          <cell r="E966" t="str">
            <v>479-45-8</v>
          </cell>
          <cell r="F966" t="str">
            <v>テトリル</v>
          </cell>
        </row>
        <row r="967">
          <cell r="E967" t="str">
            <v>586-62-9</v>
          </cell>
          <cell r="F967" t="str">
            <v>テルピノレン</v>
          </cell>
        </row>
        <row r="968">
          <cell r="E968" t="str">
            <v>26140-60-3</v>
          </cell>
          <cell r="F968" t="str">
            <v>テルフェニル</v>
          </cell>
        </row>
        <row r="969">
          <cell r="E969" t="str">
            <v>8006-64-2</v>
          </cell>
          <cell r="F969" t="str">
            <v>テレビン油</v>
          </cell>
        </row>
        <row r="970">
          <cell r="E970" t="str">
            <v>100-21-0</v>
          </cell>
          <cell r="F970" t="str">
            <v>テレフタル酸</v>
          </cell>
        </row>
        <row r="971">
          <cell r="E971" t="str">
            <v>8008-20-6</v>
          </cell>
          <cell r="F971" t="str">
            <v>灯油</v>
          </cell>
        </row>
        <row r="972">
          <cell r="E972" t="str">
            <v>2385-85-5</v>
          </cell>
          <cell r="F972" t="str">
            <v>ドデカクロロペンタシクロ［５．３．０．０２，６．０３，９．０４，８］デカン（別名マイレックス）</v>
          </cell>
        </row>
        <row r="973">
          <cell r="E973" t="str">
            <v>112-53-8</v>
          </cell>
          <cell r="F973" t="str">
            <v>１－ドデカノール（別名ノルマル－ドデシルアルコール）</v>
          </cell>
        </row>
        <row r="974">
          <cell r="E974" t="str">
            <v>112-40-3</v>
          </cell>
          <cell r="F974" t="str">
            <v>ドデカン</v>
          </cell>
        </row>
        <row r="975">
          <cell r="E975" t="str">
            <v>112-55-0</v>
          </cell>
          <cell r="F975" t="str">
            <v>ドデカン－１－チオール</v>
          </cell>
        </row>
        <row r="976">
          <cell r="E976" t="str">
            <v>2439-10-3</v>
          </cell>
          <cell r="F976" t="str">
            <v>１－ドデシルグアニジニウム＝アセタート（別名ドジン）</v>
          </cell>
        </row>
        <row r="977">
          <cell r="E977" t="str">
            <v>27176-87-0</v>
          </cell>
          <cell r="F977" t="str">
            <v>ドデシルベンゼンスルホン酸</v>
          </cell>
        </row>
        <row r="978">
          <cell r="E978" t="str">
            <v>151-21-3</v>
          </cell>
          <cell r="F978" t="str">
            <v>ドデシル硫酸ナトリウム</v>
          </cell>
        </row>
        <row r="979">
          <cell r="E979" t="str">
            <v>112-41-4</v>
          </cell>
          <cell r="F979" t="str">
            <v>１－ドデセン</v>
          </cell>
        </row>
        <row r="980">
          <cell r="E980" t="str">
            <v>126-07-8</v>
          </cell>
          <cell r="F980" t="str">
            <v>（１’Ｓ－トランス）－７－クロロ－２’，４，６－トリメトキシ－６’－メチルスピロ［ベンゾフラン－２（３Ｈ），１’－シクロヘキサ－２’－エン］－３，４’－ジオン（別名グリセオフルビン）</v>
          </cell>
        </row>
        <row r="981">
          <cell r="E981" t="str">
            <v>160430-64-8</v>
          </cell>
          <cell r="F981" t="str">
            <v>トランス－Ｎ－（６－クロロ－３－ピリジルメチル）－Ｎ’－シアノ－Ｎ－メチルアセトアミジン（別名アセタミプリド）</v>
          </cell>
        </row>
        <row r="982">
          <cell r="E982" t="str">
            <v>112-57-2</v>
          </cell>
          <cell r="F982" t="str">
            <v>３，６，９－トリアザウンデカン－１，１１－ジアミン（別名テトラエチレンペンタミン）</v>
          </cell>
        </row>
        <row r="983">
          <cell r="E983" t="str">
            <v>108-78-1</v>
          </cell>
          <cell r="F983" t="str">
            <v>１，３，５－トリアジン－２，４，６－トリアミン（別名メラミン）</v>
          </cell>
        </row>
        <row r="984">
          <cell r="E984" t="str">
            <v>2040-52-0</v>
          </cell>
          <cell r="F984" t="str">
            <v>トリウム＝ビス（エタンジオアート）</v>
          </cell>
        </row>
        <row r="985">
          <cell r="E985" t="str">
            <v>102-71-6</v>
          </cell>
          <cell r="F985" t="str">
            <v>トリエタノールアミン</v>
          </cell>
        </row>
        <row r="986">
          <cell r="E986" t="str">
            <v>121-44-8</v>
          </cell>
          <cell r="F986" t="str">
            <v>トリエチルアミン</v>
          </cell>
        </row>
        <row r="987">
          <cell r="E987" t="str">
            <v>97-94-9</v>
          </cell>
          <cell r="F987" t="str">
            <v>トリエチルボラン</v>
          </cell>
        </row>
        <row r="988">
          <cell r="E988" t="str">
            <v>52-24-4</v>
          </cell>
          <cell r="F988" t="str">
            <v>トリエチレンチオホスホルアミド（別名チオテパ）</v>
          </cell>
        </row>
        <row r="989">
          <cell r="E989" t="str">
            <v>110-88-3</v>
          </cell>
          <cell r="F989" t="str">
            <v>１，３，５－トリオキサン</v>
          </cell>
        </row>
        <row r="990">
          <cell r="E990" t="str">
            <v>75-87-6</v>
          </cell>
          <cell r="F990" t="str">
            <v>トリクロロアセトアルデヒド（別名クロラール）</v>
          </cell>
        </row>
        <row r="991">
          <cell r="E991" t="str">
            <v>下記2行のとおり</v>
          </cell>
          <cell r="F991" t="str">
            <v>トリクロロエタン</v>
          </cell>
        </row>
        <row r="992">
          <cell r="E992" t="str">
            <v>71-55-6</v>
          </cell>
          <cell r="F992" t="str">
            <v>要確認！！！</v>
          </cell>
        </row>
        <row r="993">
          <cell r="E993" t="str">
            <v>79-00-5</v>
          </cell>
          <cell r="F993" t="str">
            <v>要確認！！！</v>
          </cell>
        </row>
        <row r="994">
          <cell r="E994" t="str">
            <v>302-17-0</v>
          </cell>
          <cell r="F994" t="str">
            <v>２，２，２－トリクロロ－１，１－エタンジオール（別名抱水クロラール）</v>
          </cell>
        </row>
        <row r="995">
          <cell r="E995" t="str">
            <v>115-21-9</v>
          </cell>
          <cell r="F995" t="str">
            <v>トリクロロエチルシラン</v>
          </cell>
        </row>
        <row r="996">
          <cell r="E996" t="str">
            <v>79-01-6</v>
          </cell>
          <cell r="F996" t="str">
            <v>トリクロロエチレン</v>
          </cell>
        </row>
        <row r="997">
          <cell r="E997" t="str">
            <v>76-03-9</v>
          </cell>
          <cell r="F997" t="str">
            <v>トリクロロ酢酸</v>
          </cell>
        </row>
        <row r="998">
          <cell r="E998" t="str">
            <v>10025-78-2</v>
          </cell>
          <cell r="F998" t="str">
            <v>トリクロロシラン</v>
          </cell>
        </row>
        <row r="999">
          <cell r="E999" t="str">
            <v>108-77-0</v>
          </cell>
          <cell r="F999" t="str">
            <v>２，４，６－トリクロロ－１，３，５－トリアジン</v>
          </cell>
        </row>
        <row r="1000">
          <cell r="E1000" t="str">
            <v>87-90-1</v>
          </cell>
          <cell r="F1000" t="str">
            <v>１，３，５－トリクロロ－１，３，５－トリアジン－２，４，６－トリオン</v>
          </cell>
        </row>
        <row r="1001">
          <cell r="E1001" t="str">
            <v>76-13-1</v>
          </cell>
          <cell r="F1001" t="str">
            <v>１，１，２－トリクロロ－１，２，２－トリフルオロエタン</v>
          </cell>
        </row>
        <row r="1002">
          <cell r="E1002" t="str">
            <v>1321-65-9</v>
          </cell>
          <cell r="F1002" t="str">
            <v>トリクロロナフタレン</v>
          </cell>
        </row>
        <row r="1003">
          <cell r="E1003" t="str">
            <v>115-32-2</v>
          </cell>
          <cell r="F1003" t="str">
            <v>２，２，２－トリクロロ－１，１－ビス（４－クロロフェニル）エタノール（別名ジコホル）</v>
          </cell>
        </row>
        <row r="1004">
          <cell r="E1004" t="str">
            <v>50-29-3</v>
          </cell>
          <cell r="F1004" t="str">
            <v>１，１，１－トリクロロ－２，２－ビス（４－クロロフェニル）エタン（別名ＤＤＴ）</v>
          </cell>
        </row>
        <row r="1005">
          <cell r="E1005" t="str">
            <v>72-43-5</v>
          </cell>
          <cell r="F1005" t="str">
            <v>１，１，１－トリクロロ－２，２－ビス（４－メトキシフェニル）エタン（別名メトキシクロル）</v>
          </cell>
        </row>
        <row r="1006">
          <cell r="E1006" t="str">
            <v>75-94-5</v>
          </cell>
          <cell r="F1006" t="str">
            <v>トリクロロ（ビニル）シラン</v>
          </cell>
        </row>
        <row r="1007">
          <cell r="E1007" t="str">
            <v>98-13-5</v>
          </cell>
          <cell r="F1007" t="str">
            <v>トリクロロ（フェニル）シラン</v>
          </cell>
        </row>
        <row r="1008">
          <cell r="E1008" t="str">
            <v>93-76-5</v>
          </cell>
          <cell r="F1008" t="str">
            <v>２，４，５－トリクロロフェノキシ酢酸</v>
          </cell>
        </row>
        <row r="1009">
          <cell r="E1009" t="str">
            <v>93-72-1</v>
          </cell>
          <cell r="F1009" t="str">
            <v>２－（２，４，５－トリクロロフェノキシ）プロピオン酸</v>
          </cell>
        </row>
        <row r="1010">
          <cell r="E1010" t="str">
            <v>88-06-2</v>
          </cell>
          <cell r="F1010" t="str">
            <v>２，４，６－トリクロロフェノール</v>
          </cell>
        </row>
        <row r="1011">
          <cell r="E1011" t="str">
            <v>2431-50-7</v>
          </cell>
          <cell r="F1011" t="str">
            <v>２，３，４－トリクロロ－１－ブテン</v>
          </cell>
        </row>
        <row r="1012">
          <cell r="E1012" t="str">
            <v>75-69-4</v>
          </cell>
          <cell r="F1012" t="str">
            <v>トリクロロフルオロメタン（別名ＣＦＣ－１１）</v>
          </cell>
        </row>
        <row r="1013">
          <cell r="E1013" t="str">
            <v>96-18-4</v>
          </cell>
          <cell r="F1013" t="str">
            <v>１，２，３－トリクロロプロパン</v>
          </cell>
        </row>
        <row r="1014">
          <cell r="E1014" t="str">
            <v>120-82-1</v>
          </cell>
          <cell r="F1014" t="str">
            <v>１，２，４－トリクロロベンゼン</v>
          </cell>
        </row>
        <row r="1015">
          <cell r="E1015" t="str">
            <v>75-79-6</v>
          </cell>
          <cell r="F1015" t="str">
            <v>トリクロロ（メチル）シラン</v>
          </cell>
        </row>
        <row r="1016">
          <cell r="E1016" t="str">
            <v>594-42-3</v>
          </cell>
          <cell r="F1016" t="str">
            <v>トリクロロメチルスルフェニル＝クロリド</v>
          </cell>
        </row>
        <row r="1017">
          <cell r="E1017" t="str">
            <v>133-06-2</v>
          </cell>
          <cell r="F1017" t="str">
            <v>Ｎ－（トリクロロメチルチオ）－１，２，３，６－テトラヒドロフタルイミド（別名キャプタン）</v>
          </cell>
        </row>
        <row r="1018">
          <cell r="E1018" t="str">
            <v>133-07-3</v>
          </cell>
          <cell r="F1018" t="str">
            <v>Ｎ－（トリクロロメチルチオ）フタルイミド</v>
          </cell>
        </row>
        <row r="1019">
          <cell r="E1019" t="str">
            <v>2451-62-9</v>
          </cell>
          <cell r="F1019" t="str">
            <v>１，３，５－トリス（２，３－エポキシプロピル）－１，３，５－トリアジン－２，４，６（１Ｈ，３Ｈ，５Ｈ）－トリオン</v>
          </cell>
        </row>
        <row r="1020">
          <cell r="E1020" t="str">
            <v>90-72-2</v>
          </cell>
          <cell r="F1020" t="str">
            <v>２，４，６－トリス（ジメチルアミノメチル）フェノール</v>
          </cell>
        </row>
        <row r="1021">
          <cell r="E1021" t="str">
            <v>14484-64-1</v>
          </cell>
          <cell r="F1021" t="str">
            <v>トリス（Ｎ，Ｎ－ジメチルジチオカルバメート）鉄（別名ファーバム）</v>
          </cell>
        </row>
        <row r="1022">
          <cell r="E1022" t="str">
            <v>1025-15-6</v>
          </cell>
          <cell r="F1022" t="str">
            <v>１，３，５－トリス－２’－プロペニルイソシアヌル酸</v>
          </cell>
        </row>
        <row r="1023">
          <cell r="E1023" t="str">
            <v>118-96-7</v>
          </cell>
          <cell r="F1023" t="str">
            <v>トリニトロトルエン</v>
          </cell>
        </row>
        <row r="1024">
          <cell r="E1024" t="str">
            <v>99-35-4</v>
          </cell>
          <cell r="F1024" t="str">
            <v>トリニトロベンゼン</v>
          </cell>
        </row>
        <row r="1025">
          <cell r="E1025" t="str">
            <v>15245-44-0</v>
          </cell>
          <cell r="F1025" t="str">
            <v>トリニトロレゾルシン鉛</v>
          </cell>
        </row>
        <row r="1026">
          <cell r="E1026" t="str">
            <v>87-66-1</v>
          </cell>
          <cell r="F1026" t="str">
            <v>１，２，３－トリヒドロキシベンゼン（別名ピロガロール）</v>
          </cell>
        </row>
        <row r="1027">
          <cell r="E1027" t="str">
            <v>603-35-0</v>
          </cell>
          <cell r="F1027" t="str">
            <v>トリフェニルホスフィン</v>
          </cell>
        </row>
        <row r="1028">
          <cell r="E1028" t="str">
            <v>9002-07-7</v>
          </cell>
          <cell r="F1028" t="str">
            <v>トリプシン</v>
          </cell>
        </row>
        <row r="1029">
          <cell r="E1029" t="str">
            <v>102-82-9他</v>
          </cell>
          <cell r="F1029" t="str">
            <v>トリブチルアミン</v>
          </cell>
        </row>
        <row r="1030">
          <cell r="E1030" t="str">
            <v>76-05-1</v>
          </cell>
          <cell r="F1030" t="str">
            <v>トリフルオロ酢酸</v>
          </cell>
        </row>
        <row r="1031">
          <cell r="E1031" t="str">
            <v>42978-66-5</v>
          </cell>
          <cell r="F1031" t="str">
            <v>トリプロピレングリコールジアクリラート</v>
          </cell>
        </row>
        <row r="1032">
          <cell r="E1032" t="str">
            <v>118-79-6</v>
          </cell>
          <cell r="F1032" t="str">
            <v>２，４，６－トリブロモフェノール</v>
          </cell>
        </row>
        <row r="1033">
          <cell r="E1033" t="str">
            <v>75-25-2</v>
          </cell>
          <cell r="F1033" t="str">
            <v>トリブロモメタン</v>
          </cell>
        </row>
        <row r="1034">
          <cell r="E1034" t="str">
            <v>83-26-1</v>
          </cell>
          <cell r="F1034" t="str">
            <v>２－トリメチルアセチル－１，３－インダンジオン</v>
          </cell>
        </row>
        <row r="1035">
          <cell r="E1035" t="str">
            <v>88-05-1</v>
          </cell>
          <cell r="F1035" t="str">
            <v>２，４，６－トリメチルアニリン（別名メシジン）</v>
          </cell>
        </row>
        <row r="1036">
          <cell r="E1036" t="str">
            <v>75-50-3</v>
          </cell>
          <cell r="F1036" t="str">
            <v>トリメチルアミン</v>
          </cell>
        </row>
        <row r="1037">
          <cell r="E1037" t="str">
            <v>58-08-2</v>
          </cell>
          <cell r="F1037" t="str">
            <v>１，３，７－トリメチルキサンチン（別名カフェイン）</v>
          </cell>
        </row>
        <row r="1038">
          <cell r="E1038" t="str">
            <v>700-13-0</v>
          </cell>
          <cell r="F1038" t="str">
            <v>２，３，５－トリメチルハイドロキノン</v>
          </cell>
        </row>
        <row r="1039">
          <cell r="E1039" t="str">
            <v>108-75-8</v>
          </cell>
          <cell r="F1039" t="str">
            <v>２，４，６－トリメチルピリジン　</v>
          </cell>
        </row>
        <row r="1040">
          <cell r="E1040" t="str">
            <v>25551-13-7</v>
          </cell>
          <cell r="F1040" t="str">
            <v>トリメチルベンゼン</v>
          </cell>
        </row>
        <row r="1041">
          <cell r="E1041" t="str">
            <v>15625-89-5</v>
          </cell>
          <cell r="F1041" t="str">
            <v>１，１，１－トリメチロールプロパントリアクリル酸エステル</v>
          </cell>
        </row>
        <row r="1042">
          <cell r="E1042" t="str">
            <v>738-70-5</v>
          </cell>
          <cell r="F1042" t="str">
            <v>５－［（３，４，５－トリメトキシフェニル）メチル］ピリミジン－２，４－ジアミン</v>
          </cell>
        </row>
        <row r="1043">
          <cell r="E1043" t="str">
            <v>26471-62-5他</v>
          </cell>
          <cell r="F1043" t="str">
            <v>トリレンジイソシアネート</v>
          </cell>
        </row>
        <row r="1044">
          <cell r="E1044" t="str">
            <v>26915-12-8, 95-53-4, 108-44-1, 106-49-0</v>
          </cell>
          <cell r="F1044" t="str">
            <v>トルイジン</v>
          </cell>
        </row>
        <row r="1045">
          <cell r="E1045" t="str">
            <v>108-88-3　</v>
          </cell>
          <cell r="F1045" t="str">
            <v>トルエン</v>
          </cell>
        </row>
        <row r="1046">
          <cell r="E1046" t="str">
            <v>25376-45-8, 95-70-5, 823-40-5</v>
          </cell>
          <cell r="F1046" t="str">
            <v>トルエンジアミン</v>
          </cell>
        </row>
        <row r="1047">
          <cell r="E1047" t="str">
            <v>65321-67-7</v>
          </cell>
          <cell r="F1047" t="str">
            <v>トルエン－２，４－ジアンモニウム硫酸塩</v>
          </cell>
        </row>
        <row r="1048">
          <cell r="E1048" t="str">
            <v>132-27-4</v>
          </cell>
          <cell r="F1048" t="str">
            <v>ナトリウム＝１，１’－ビフェニル－２－オラート</v>
          </cell>
        </row>
        <row r="1049">
          <cell r="E1049" t="str">
            <v>1069-66-5</v>
          </cell>
          <cell r="F1049" t="str">
            <v>ナトリウム＝２－プロピルペンタノアート</v>
          </cell>
        </row>
        <row r="1050">
          <cell r="E1050" t="str">
            <v>124-41-4</v>
          </cell>
          <cell r="F1050" t="str">
            <v>ナトリウムメトキシド</v>
          </cell>
        </row>
        <row r="1051">
          <cell r="E1051" t="str">
            <v>91-20-3</v>
          </cell>
          <cell r="F1051" t="str">
            <v>ナフタレン</v>
          </cell>
        </row>
        <row r="1052">
          <cell r="E1052" t="str">
            <v>3173-72-6</v>
          </cell>
          <cell r="F1052" t="str">
            <v>１，５－ナフタレンジイル＝ジイソシアネート</v>
          </cell>
        </row>
        <row r="1053">
          <cell r="E1053" t="str">
            <v>130-15-4</v>
          </cell>
          <cell r="F1053" t="str">
            <v>ナフタレン－１，４－ジオン</v>
          </cell>
        </row>
        <row r="1054">
          <cell r="E1054" t="str">
            <v>86-88-4</v>
          </cell>
          <cell r="F1054" t="str">
            <v>１－ナフチルチオ尿素</v>
          </cell>
        </row>
        <row r="1055">
          <cell r="E1055" t="str">
            <v>63-25-2</v>
          </cell>
          <cell r="F1055" t="str">
            <v>１－ナフチル－Ｎ－メチルカルバメート（別名カルバリル）</v>
          </cell>
        </row>
        <row r="1056">
          <cell r="E1056" t="str">
            <v>90-15-3</v>
          </cell>
          <cell r="F1056" t="str">
            <v>１－ナフトール</v>
          </cell>
        </row>
        <row r="1057">
          <cell r="E1057" t="str">
            <v>13048-33-4</v>
          </cell>
          <cell r="F1057" t="str">
            <v>二アクリル酸ヘキサメチレン</v>
          </cell>
        </row>
        <row r="1058">
          <cell r="E1058" t="str">
            <v>7681-57-4</v>
          </cell>
          <cell r="F1058" t="str">
            <v>二亜硫酸ナトリウム</v>
          </cell>
        </row>
        <row r="1059">
          <cell r="E1059" t="str">
            <v>10545-99-0</v>
          </cell>
          <cell r="F1059" t="str">
            <v>二塩化硫黄</v>
          </cell>
        </row>
        <row r="1060">
          <cell r="E1060" t="str">
            <v>54-11-5</v>
          </cell>
          <cell r="F1060" t="str">
            <v>ニコチン</v>
          </cell>
        </row>
        <row r="1061">
          <cell r="E1061" t="str">
            <v>7446-09-5</v>
          </cell>
          <cell r="F1061" t="str">
            <v>二酸化硫黄</v>
          </cell>
        </row>
        <row r="1062">
          <cell r="E1062" t="str">
            <v>10049-04-4</v>
          </cell>
          <cell r="F1062" t="str">
            <v>二酸化塩素</v>
          </cell>
        </row>
        <row r="1063">
          <cell r="E1063" t="str">
            <v>1758-73-2</v>
          </cell>
          <cell r="F1063" t="str">
            <v>二酸化チオ尿素</v>
          </cell>
        </row>
        <row r="1064">
          <cell r="E1064" t="str">
            <v>10102-44-0</v>
          </cell>
          <cell r="F1064" t="str">
            <v>二酸化窒素</v>
          </cell>
        </row>
        <row r="1065">
          <cell r="E1065" t="str">
            <v>6423-43-4</v>
          </cell>
          <cell r="F1065" t="str">
            <v>二硝酸プロピレン</v>
          </cell>
        </row>
        <row r="1066">
          <cell r="E1066" t="str">
            <v>139-13-9</v>
          </cell>
          <cell r="F1066" t="str">
            <v>ニトリロ三酢酸</v>
          </cell>
        </row>
        <row r="1067">
          <cell r="E1067" t="str">
            <v>602-87-9</v>
          </cell>
          <cell r="F1067" t="str">
            <v>５－ニトロアセナフテン</v>
          </cell>
        </row>
        <row r="1068">
          <cell r="E1068" t="str">
            <v>79-24-3</v>
          </cell>
          <cell r="F1068" t="str">
            <v>ニトロエタン</v>
          </cell>
        </row>
        <row r="1069">
          <cell r="E1069" t="str">
            <v>53209-19-1</v>
          </cell>
          <cell r="F1069" t="str">
            <v>４－ニトロ－オルト－フェニレンジアミン一塩酸塩</v>
          </cell>
        </row>
        <row r="1070">
          <cell r="E1070" t="str">
            <v>628-96-6</v>
          </cell>
          <cell r="F1070" t="str">
            <v>ニトログリコール</v>
          </cell>
        </row>
        <row r="1071">
          <cell r="E1071" t="str">
            <v>55-63-0</v>
          </cell>
          <cell r="F1071" t="str">
            <v>ニトログリセリン</v>
          </cell>
        </row>
        <row r="1072">
          <cell r="E1072" t="str">
            <v>7496-02-8</v>
          </cell>
          <cell r="F1072" t="str">
            <v>６－ニトロクリセン</v>
          </cell>
        </row>
        <row r="1073">
          <cell r="E1073" t="str">
            <v>836-30-6</v>
          </cell>
          <cell r="F1073" t="str">
            <v>４－ニトロジフェニルアミン</v>
          </cell>
        </row>
        <row r="1074">
          <cell r="E1074" t="str">
            <v>9004-70-0　</v>
          </cell>
          <cell r="F1074" t="str">
            <v>ニトロセルローズ</v>
          </cell>
        </row>
        <row r="1075">
          <cell r="E1075" t="str">
            <v>135-20-6</v>
          </cell>
          <cell r="F1075" t="str">
            <v>Ｎ－ニトロソフェニルヒドロキシルアミンアンモニウム塩</v>
          </cell>
        </row>
        <row r="1076">
          <cell r="E1076" t="str">
            <v>59-89-2</v>
          </cell>
          <cell r="F1076" t="str">
            <v>Ｎ－ニトロソモルホリン</v>
          </cell>
        </row>
        <row r="1077">
          <cell r="E1077" t="str">
            <v>1321-12-6他</v>
          </cell>
          <cell r="F1077" t="str">
            <v>ニトロトルエン</v>
          </cell>
        </row>
        <row r="1078">
          <cell r="E1078" t="str">
            <v>88-72-2</v>
          </cell>
          <cell r="F1078" t="str">
            <v>要確認！！！</v>
          </cell>
        </row>
        <row r="1079">
          <cell r="E1079" t="str">
            <v>99-08-1</v>
          </cell>
          <cell r="F1079" t="str">
            <v>要確認！！！</v>
          </cell>
        </row>
        <row r="1080">
          <cell r="E1080" t="str">
            <v>99-99-0</v>
          </cell>
          <cell r="F1080" t="str">
            <v>要確認！！！</v>
          </cell>
        </row>
        <row r="1081">
          <cell r="E1081" t="str">
            <v>5522-43-0</v>
          </cell>
          <cell r="F1081" t="str">
            <v>１－ニトロピレン</v>
          </cell>
        </row>
        <row r="1082">
          <cell r="E1082" t="str">
            <v>53558-25-1</v>
          </cell>
          <cell r="F1082" t="str">
            <v>１－（４－ニトロフェニル）－３－（３－ピリジルメチル）ウレア</v>
          </cell>
        </row>
        <row r="1083">
          <cell r="E1083" t="str">
            <v>下記2行のとおり</v>
          </cell>
          <cell r="F1083" t="str">
            <v>ニトロプロパン</v>
          </cell>
        </row>
        <row r="1084">
          <cell r="E1084" t="str">
            <v>108-03-2</v>
          </cell>
          <cell r="F1084" t="str">
            <v>要確認！！！</v>
          </cell>
        </row>
        <row r="1085">
          <cell r="E1085" t="str">
            <v>79-46-9</v>
          </cell>
          <cell r="F1085" t="str">
            <v>要確認！！！</v>
          </cell>
        </row>
        <row r="1086">
          <cell r="E1086" t="str">
            <v>98-95-3</v>
          </cell>
          <cell r="F1086" t="str">
            <v>ニトロベンゼン</v>
          </cell>
        </row>
        <row r="1087">
          <cell r="E1087" t="str">
            <v>127-68-4</v>
          </cell>
          <cell r="F1087" t="str">
            <v>３－ニトロベンゼンスルホン酸ナトリウム</v>
          </cell>
        </row>
        <row r="1088">
          <cell r="E1088" t="str">
            <v>2581-34-2</v>
          </cell>
          <cell r="F1088" t="str">
            <v>４－ニトロ－メタ－クレゾール</v>
          </cell>
        </row>
        <row r="1089">
          <cell r="E1089" t="str">
            <v>75-52-5</v>
          </cell>
          <cell r="F1089" t="str">
            <v>ニトロメタン</v>
          </cell>
        </row>
        <row r="1090">
          <cell r="E1090" t="str">
            <v>142-59-6</v>
          </cell>
          <cell r="F1090" t="str">
            <v>二ナトリウム＝エタン－１，２－ジイルジカルバモジチオアート</v>
          </cell>
        </row>
        <row r="1091">
          <cell r="E1091" t="str">
            <v>50-21-5,598-82-3,79-33-4,10326-41-7</v>
          </cell>
          <cell r="F1091" t="str">
            <v>乳酸</v>
          </cell>
        </row>
        <row r="1092">
          <cell r="E1092" t="str">
            <v>138-22-7</v>
          </cell>
          <cell r="F1092" t="str">
            <v>乳酸ノルマル－ブチル</v>
          </cell>
        </row>
        <row r="1093">
          <cell r="E1093" t="str">
            <v>75-15-0</v>
          </cell>
          <cell r="F1093" t="str">
            <v>二硫化炭素</v>
          </cell>
        </row>
        <row r="1094">
          <cell r="E1094" t="str">
            <v>124-11-8</v>
          </cell>
          <cell r="F1094" t="str">
            <v>ノナ－１－エン</v>
          </cell>
        </row>
        <row r="1095">
          <cell r="E1095" t="str">
            <v>111-84-2他</v>
          </cell>
          <cell r="F1095" t="str">
            <v>ノナン</v>
          </cell>
        </row>
        <row r="1096">
          <cell r="E1096" t="str">
            <v>14409-72-4</v>
          </cell>
          <cell r="F1096" t="str">
            <v>２６－（４－ノニルフェノキシ）－３，６，９，１２，１５，１８，２１，２４－オクタオキサヘキサコサン－１－オール</v>
          </cell>
        </row>
        <row r="1097">
          <cell r="E1097" t="str">
            <v>25154-52-3</v>
          </cell>
          <cell r="F1097" t="str">
            <v>ノニルフェノール</v>
          </cell>
        </row>
        <row r="1098">
          <cell r="E1098" t="str">
            <v>84852-15-3</v>
          </cell>
          <cell r="F1098" t="str">
            <v>４－ノニルフェノール（分枝型のものに限る。）</v>
          </cell>
        </row>
        <row r="1099">
          <cell r="E1099" t="str">
            <v>109-73-9</v>
          </cell>
          <cell r="F1099" t="str">
            <v>ノルマル－ブチルアミン</v>
          </cell>
        </row>
        <row r="1100">
          <cell r="E1100" t="str">
            <v>106-35-4</v>
          </cell>
          <cell r="F1100" t="str">
            <v>ノルマル－ブチルエチルケトン</v>
          </cell>
        </row>
        <row r="1101">
          <cell r="E1101" t="str">
            <v>2426-08-6</v>
          </cell>
          <cell r="F1101" t="str">
            <v>ノルマル－ブチル－２，３－エポキシプロピルエーテル</v>
          </cell>
        </row>
        <row r="1102">
          <cell r="E1102" t="str">
            <v>17804-35-2</v>
          </cell>
          <cell r="F1102" t="str">
            <v>Ｎ－［１－（Ｎ－ノルマル－ブチルカルバモイル）－１Ｈ－２－ベンゾイミダゾリル］カルバミン酸メチル（別名ベノミル）</v>
          </cell>
        </row>
        <row r="1103">
          <cell r="E1103" t="str">
            <v>8014-95-7</v>
          </cell>
          <cell r="F1103" t="str">
            <v>発煙硫酸</v>
          </cell>
        </row>
        <row r="1104">
          <cell r="E1104" t="str">
            <v>104-94-9</v>
          </cell>
          <cell r="F1104" t="str">
            <v>パラ－アニシジン</v>
          </cell>
        </row>
        <row r="1105">
          <cell r="E1105" t="str">
            <v>94-09-7</v>
          </cell>
          <cell r="F1105" t="str">
            <v>パラ－アミノ安息香酸エチル</v>
          </cell>
        </row>
        <row r="1106">
          <cell r="E1106" t="str">
            <v>123-30-8</v>
          </cell>
          <cell r="F1106" t="str">
            <v>パラ－アミノフェノール</v>
          </cell>
        </row>
        <row r="1107">
          <cell r="E1107" t="str">
            <v>121-57-3</v>
          </cell>
          <cell r="F1107" t="str">
            <v>パラ－アミノベンゼンスルホン酸</v>
          </cell>
        </row>
        <row r="1108">
          <cell r="E1108" t="str">
            <v>123-63-7</v>
          </cell>
          <cell r="F1108" t="str">
            <v>パラアルデヒド</v>
          </cell>
        </row>
        <row r="1109">
          <cell r="E1109" t="str">
            <v>123-07-9</v>
          </cell>
          <cell r="F1109" t="str">
            <v>パラ－エチルフェノール</v>
          </cell>
        </row>
        <row r="1110">
          <cell r="E1110" t="str">
            <v>62-44-2</v>
          </cell>
          <cell r="F1110" t="str">
            <v>パラ－エトキシアセトアニリド（別名フェナセチン）</v>
          </cell>
        </row>
        <row r="1111">
          <cell r="E1111" t="str">
            <v>106-47-8</v>
          </cell>
          <cell r="F1111" t="str">
            <v>パラ－クロロアニリン</v>
          </cell>
        </row>
        <row r="1112">
          <cell r="E1112" t="str">
            <v>98-56-6</v>
          </cell>
          <cell r="F1112" t="str">
            <v>パラ－クロロ－アルファ，アルファ，アルファ－トリフルオロトルエン</v>
          </cell>
        </row>
        <row r="1113">
          <cell r="E1113" t="str">
            <v>106-43-4</v>
          </cell>
          <cell r="F1113" t="str">
            <v>パラ－クロロトルエン</v>
          </cell>
        </row>
        <row r="1114">
          <cell r="E1114" t="str">
            <v>104-83-6</v>
          </cell>
          <cell r="F1114" t="str">
            <v>パラ－クロロベンジルクロリド</v>
          </cell>
        </row>
        <row r="1115">
          <cell r="E1115" t="str">
            <v>106-37-6</v>
          </cell>
          <cell r="F1115" t="str">
            <v>パラ－ジブロモベンゼン</v>
          </cell>
        </row>
        <row r="1116">
          <cell r="E1116" t="str">
            <v>60-11-7</v>
          </cell>
          <cell r="F1116" t="str">
            <v>パラ－ジメチルアミノアゾベンゼン</v>
          </cell>
        </row>
        <row r="1117">
          <cell r="E1117" t="str">
            <v>99-71-8</v>
          </cell>
          <cell r="F1117" t="str">
            <v>パラ－セカンダリ－ブチルフェノール</v>
          </cell>
        </row>
        <row r="1118">
          <cell r="E1118" t="str">
            <v>98-73-7</v>
          </cell>
          <cell r="F1118" t="str">
            <v>パラ－ターシャリ－ブチル安息香酸</v>
          </cell>
        </row>
        <row r="1119">
          <cell r="E1119" t="str">
            <v>98-51-1</v>
          </cell>
          <cell r="F1119" t="str">
            <v>パラ－ターシャリ－ブチルトルエン</v>
          </cell>
        </row>
        <row r="1120">
          <cell r="E1120" t="str">
            <v>100-01-6</v>
          </cell>
          <cell r="F1120" t="str">
            <v>パラ－ニトロアニリン</v>
          </cell>
        </row>
        <row r="1121">
          <cell r="E1121" t="str">
            <v>62-23-7</v>
          </cell>
          <cell r="F1121" t="str">
            <v>パラ－ニトロ安息香酸</v>
          </cell>
        </row>
        <row r="1122">
          <cell r="E1122" t="str">
            <v>100-00-5</v>
          </cell>
          <cell r="F1122" t="str">
            <v>パラ－ニトロクロロベンゼン</v>
          </cell>
        </row>
        <row r="1123">
          <cell r="E1123" t="str">
            <v>100-02-7</v>
          </cell>
          <cell r="F1123" t="str">
            <v>パラ－ニトロフェノール</v>
          </cell>
        </row>
        <row r="1124">
          <cell r="E1124" t="str">
            <v>60-09-3</v>
          </cell>
          <cell r="F1124" t="str">
            <v>パラ－フェニルアゾアニリン</v>
          </cell>
        </row>
        <row r="1125">
          <cell r="E1125" t="str">
            <v>156-43-4</v>
          </cell>
          <cell r="F1125" t="str">
            <v>パラ－フェネチジン</v>
          </cell>
        </row>
        <row r="1126">
          <cell r="E1126" t="str">
            <v>106-51-4</v>
          </cell>
          <cell r="F1126" t="str">
            <v>パラ－ベンゾキノン</v>
          </cell>
        </row>
        <row r="1127">
          <cell r="E1127" t="str">
            <v>100-17-4</v>
          </cell>
          <cell r="F1127" t="str">
            <v>パラ－メトキシニトロベンゼン</v>
          </cell>
        </row>
        <row r="1128">
          <cell r="E1128" t="str">
            <v>150-76-5</v>
          </cell>
          <cell r="F1128" t="str">
            <v>パラ－メトキシフェノール</v>
          </cell>
        </row>
        <row r="1129">
          <cell r="E1129" t="str">
            <v>12174-11-7</v>
          </cell>
          <cell r="F1129" t="str">
            <v>パリゴルスカイト（別名アタパルジャイト）</v>
          </cell>
        </row>
        <row r="1130">
          <cell r="E1130" t="str">
            <v>1464-53-5</v>
          </cell>
          <cell r="F1130" t="str">
            <v>２，２’－ビオキシラン</v>
          </cell>
        </row>
        <row r="1131">
          <cell r="E1131" t="str">
            <v>88-89-1</v>
          </cell>
          <cell r="F1131" t="str">
            <v>ピクリン酸</v>
          </cell>
        </row>
        <row r="1132">
          <cell r="E1132" t="str">
            <v>131-74-8</v>
          </cell>
          <cell r="F1132" t="str">
            <v>ピクリン酸アンモニウム</v>
          </cell>
        </row>
        <row r="1133">
          <cell r="E1133" t="str">
            <v>112-24-3</v>
          </cell>
          <cell r="F1133" t="str">
            <v>Ｎ，Ｎ’－ビス（２－アミノエチル）エタン－１，２－ジアミン</v>
          </cell>
        </row>
        <row r="1134">
          <cell r="E1134" t="str">
            <v>1761-71-3</v>
          </cell>
          <cell r="F1134" t="str">
            <v>ビス（４－アミノシクロヘキシル）メタン</v>
          </cell>
        </row>
        <row r="1135">
          <cell r="E1135" t="str">
            <v>2579-20-6</v>
          </cell>
          <cell r="F1135" t="str">
            <v>１，３－ビス（アミノメチル）シクロヘキサン</v>
          </cell>
        </row>
        <row r="1136">
          <cell r="E1136" t="str">
            <v>298-07-7</v>
          </cell>
          <cell r="F1136" t="str">
            <v>ビス（２－エチルヘキシル）＝水素＝ホスファート</v>
          </cell>
        </row>
        <row r="1137">
          <cell r="E1137" t="str">
            <v>2238-07-5</v>
          </cell>
          <cell r="F1137" t="str">
            <v>ビス（２，３－エポキシプロピル）エーテル</v>
          </cell>
        </row>
        <row r="1138">
          <cell r="E1138" t="str">
            <v>17557-23-2</v>
          </cell>
          <cell r="F1138" t="str">
            <v>１，３－ビス［（２，３－エポキシプロピル）オキシ］－２，２－ジメチルプロパン</v>
          </cell>
        </row>
        <row r="1139">
          <cell r="E1139" t="str">
            <v>85954-11-6</v>
          </cell>
          <cell r="F1139" t="str">
            <v>４，４’－ビス［（２，３－エポキシプロピル）オキシ］－３，３’，５，５’－テトラメチルビフェニル</v>
          </cell>
        </row>
        <row r="1140">
          <cell r="E1140" t="str">
            <v>2425-79-8</v>
          </cell>
          <cell r="F1140" t="str">
            <v>１，４－ビス［（２，３－エポキシプロピル）オキシ］ブタン</v>
          </cell>
        </row>
        <row r="1141">
          <cell r="E1141" t="str">
            <v>101-90-6</v>
          </cell>
          <cell r="F1141" t="str">
            <v>１，３－ビス［（２，３－エポキシプロピル）オキシ］ベンゼン</v>
          </cell>
        </row>
        <row r="1142">
          <cell r="E1142" t="str">
            <v>1675-54-3</v>
          </cell>
          <cell r="F1142" t="str">
            <v>２，２－ビス［４－（オキシラン－２－イルメトキシ）フェニル］プロパン</v>
          </cell>
        </row>
        <row r="1143">
          <cell r="E1143" t="str">
            <v>108-60-1</v>
          </cell>
          <cell r="F1143" t="str">
            <v>ビス（２－クロロイソプロピル）エーテル</v>
          </cell>
        </row>
        <row r="1144">
          <cell r="E1144" t="str">
            <v>305-03-3</v>
          </cell>
          <cell r="F1144" t="str">
            <v>４－［４－［ビス（２－クロロエチル）アミノ］フェニル］ブタン酸</v>
          </cell>
        </row>
        <row r="1145">
          <cell r="E1145" t="str">
            <v>111-44-4</v>
          </cell>
          <cell r="F1145" t="str">
            <v>ビス（２－クロロエチル）エーテル</v>
          </cell>
        </row>
        <row r="1146">
          <cell r="E1146" t="str">
            <v>505-60-2</v>
          </cell>
          <cell r="F1146" t="str">
            <v>ビス（２－クロロエチル）スルフィド（別名マスタードガス）</v>
          </cell>
        </row>
        <row r="1147">
          <cell r="E1147" t="str">
            <v>494-03-1</v>
          </cell>
          <cell r="F1147" t="str">
            <v>Ｎ，Ｎ－ビス（２－クロロエチル）－２－ナフチルアミン</v>
          </cell>
        </row>
        <row r="1148">
          <cell r="E1148" t="str">
            <v>154-93-8</v>
          </cell>
          <cell r="F1148" t="str">
            <v>Ｎ，Ｎ’－ビス（２－クロロエチル）－Ｎ－ニトロソ尿素</v>
          </cell>
        </row>
        <row r="1149">
          <cell r="E1149" t="str">
            <v>51-75-2</v>
          </cell>
          <cell r="F1149" t="str">
            <v>ビス（２－クロロエチル）メチルアミン（別名ＨＮ２）</v>
          </cell>
        </row>
        <row r="1150">
          <cell r="E1150" t="str">
            <v>126-85-2</v>
          </cell>
          <cell r="F1150" t="str">
            <v>Ｎ，Ｎ－ビス（２－クロロエチル）メチルアミン－Ｎ－オキシド</v>
          </cell>
        </row>
        <row r="1151">
          <cell r="E1151" t="str">
            <v>14047-09-7</v>
          </cell>
          <cell r="F1151" t="str">
            <v>ビス（３，４－ジクロロフェニル）ジアゼン</v>
          </cell>
        </row>
        <row r="1152">
          <cell r="E1152" t="str">
            <v>563-12-2</v>
          </cell>
          <cell r="F1152" t="str">
            <v>ビス（ジチオりん酸）Ｓ，Ｓ’－メチレン－Ｏ，Ｏ，Ｏ’，Ｏ’－テトラエチル（別名エチオン）</v>
          </cell>
        </row>
        <row r="1153">
          <cell r="E1153" t="str">
            <v>3033-62-3</v>
          </cell>
          <cell r="F1153" t="str">
            <v>ビス（２－ジメチルアミノエチル）エーテル</v>
          </cell>
        </row>
        <row r="1154">
          <cell r="E1154" t="str">
            <v>129-73-7</v>
          </cell>
          <cell r="F1154" t="str">
            <v>４，４’－ビス（ジメチルアミノ）トリフェニルメタン</v>
          </cell>
        </row>
        <row r="1155">
          <cell r="E1155" t="str">
            <v>137-30-4</v>
          </cell>
          <cell r="F1155" t="str">
            <v>ビス（Ｎ，Ｎ－ジメチルジチオカルバミン酸）亜鉛（別名ジラム）</v>
          </cell>
        </row>
        <row r="1156">
          <cell r="E1156" t="str">
            <v>64440-88-6</v>
          </cell>
          <cell r="F1156" t="str">
            <v>ビス（Ｎ，Ｎ－ジメチルジチオカルバミン酸）Ｎ，Ｎ’－エチレンビス（チオカルバモイルチオ亜鉛）（別名ポリカーバメート）</v>
          </cell>
        </row>
        <row r="1157">
          <cell r="E1157" t="str">
            <v>61789-80-8</v>
          </cell>
          <cell r="F1157" t="str">
            <v>ビス（水素化牛脂由来アルキル）ジメチルアンモニウム＝クロリド</v>
          </cell>
        </row>
        <row r="1158">
          <cell r="E1158" t="str">
            <v>13463-41-7</v>
          </cell>
          <cell r="F1158" t="str">
            <v>（Ｔ－４）－ビス［２－（チオキソ－カッパＳ）－ピリジン－１（２Ｈ）－オラト－カッパＯ］亜鉛（Ⅱ）</v>
          </cell>
        </row>
        <row r="1159">
          <cell r="E1159" t="str">
            <v>52829-07-9</v>
          </cell>
          <cell r="F1159" t="str">
            <v>ビス（２，２，６，６－テトラメチル－４－ピペリジル）＝セバケート</v>
          </cell>
        </row>
        <row r="1160">
          <cell r="E1160" t="str">
            <v>79-94-7</v>
          </cell>
          <cell r="F1160" t="str">
            <v>２，２－ビス（４’－ハイドロキシ－３’，５’－ジブロモフェニル）プロパン</v>
          </cell>
        </row>
        <row r="1161">
          <cell r="E1161" t="str">
            <v>70476-82-3</v>
          </cell>
          <cell r="F1161" t="str">
            <v>５，８－ビス［２－（２－ヒドロキシエチルアミノ）エチルアミノ］－１，４－アントラキノンジオール＝二塩酸塩</v>
          </cell>
        </row>
        <row r="1162">
          <cell r="E1162" t="str">
            <v>77-09-8</v>
          </cell>
          <cell r="F1162" t="str">
            <v>３，３－ビス（４－ヒドロキシフェニル）－１，３－ジヒドロイソベンゾフラン－１－オン（別名フェノールフタレイン）</v>
          </cell>
        </row>
        <row r="1163">
          <cell r="E1163" t="str">
            <v>7440-69-9</v>
          </cell>
          <cell r="F1163" t="str">
            <v>ビスマス</v>
          </cell>
        </row>
        <row r="1164">
          <cell r="E1164" t="str">
            <v>80-43-3</v>
          </cell>
          <cell r="F1164" t="str">
            <v>ビス（１－メチル－１－フェニルエチル）＝ペルオキシド</v>
          </cell>
        </row>
        <row r="1165">
          <cell r="E1165" t="str">
            <v>95465-99-9</v>
          </cell>
          <cell r="F1165" t="str">
            <v>Ｓ，Ｓ－ビス（１－メチルプロピル）＝Ｏ－エチル＝ホスホロジチオアート（別名カズサホス）</v>
          </cell>
        </row>
        <row r="1166">
          <cell r="E1166" t="str">
            <v>302-01-2, 7803-57-8</v>
          </cell>
          <cell r="F1166" t="str">
            <v>ヒドラジン及びその一水和物</v>
          </cell>
        </row>
        <row r="1167">
          <cell r="E1167" t="str">
            <v>2231-57-4</v>
          </cell>
          <cell r="F1167" t="str">
            <v>ヒドラジンチオカルボヒドラジド</v>
          </cell>
        </row>
        <row r="1168">
          <cell r="E1168" t="str">
            <v>86-54-4, 304-20-1</v>
          </cell>
          <cell r="F1168" t="str">
            <v>ヒドララジン及びその塩酸塩</v>
          </cell>
        </row>
        <row r="1169">
          <cell r="E1169" t="str">
            <v>107-16-4</v>
          </cell>
          <cell r="F1169" t="str">
            <v>２－ヒドロキシアセトニトリル</v>
          </cell>
        </row>
        <row r="1170">
          <cell r="E1170" t="str">
            <v>53-16-7</v>
          </cell>
          <cell r="F1170" t="str">
            <v>３－ヒドロキシ－１，３，５（１０）－エストラトリエン－１７－オン（別名エストロン）</v>
          </cell>
        </row>
        <row r="1171">
          <cell r="E1171" t="str">
            <v>2809-21-4</v>
          </cell>
          <cell r="F1171" t="str">
            <v>（１－ヒドロキシエタン－１，１－ジイル）ジホスホン酸</v>
          </cell>
        </row>
        <row r="1172">
          <cell r="E1172" t="str">
            <v>148-24-3</v>
          </cell>
          <cell r="F1172" t="str">
            <v>８－ヒドロキシキノリン（別名８－キノリノール）</v>
          </cell>
        </row>
        <row r="1173">
          <cell r="E1173" t="str">
            <v>33419-42-0</v>
          </cell>
          <cell r="F1173" t="str">
            <v>（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v>
          </cell>
        </row>
        <row r="1174">
          <cell r="E1174" t="str">
            <v>29767-20-2</v>
          </cell>
          <cell r="F1174" t="str">
            <v>（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v>
          </cell>
        </row>
        <row r="1175">
          <cell r="E1175" t="str">
            <v>92-70-6</v>
          </cell>
          <cell r="F1175" t="str">
            <v>３－ヒドロキシ－２－ナフトエ酸</v>
          </cell>
        </row>
        <row r="1176">
          <cell r="E1176" t="str">
            <v>103-90-2</v>
          </cell>
          <cell r="F1176" t="str">
            <v>Ｎ－（４－ヒドロキシフェニル）アセトアミド</v>
          </cell>
        </row>
        <row r="1177">
          <cell r="E1177" t="str">
            <v>65-45-2</v>
          </cell>
          <cell r="F1177" t="str">
            <v>２－ヒドロキシベンズアミド（別名サリチルアミド）</v>
          </cell>
        </row>
        <row r="1178">
          <cell r="E1178" t="str">
            <v>924-42-5</v>
          </cell>
          <cell r="F1178" t="str">
            <v>Ｎ－（ヒドロキシメチル）アクリルアミド</v>
          </cell>
        </row>
        <row r="1179">
          <cell r="E1179" t="str">
            <v>583-91-5</v>
          </cell>
          <cell r="F1179" t="str">
            <v>２－ヒドロキシ－４－メチルチオ酪酸</v>
          </cell>
        </row>
        <row r="1180">
          <cell r="E1180" t="str">
            <v>2832-40-8</v>
          </cell>
          <cell r="F1180" t="str">
            <v>Ｎ－［４－［（２－ヒドロキシ－５－メチルフェニル）アゾ］フェニル］アセトアミド</v>
          </cell>
        </row>
        <row r="1181">
          <cell r="E1181" t="str">
            <v>131-57-7</v>
          </cell>
          <cell r="F1181" t="str">
            <v>（２－ヒドロキシ－４－メトキシフェニル）（フェニル）メタノン</v>
          </cell>
        </row>
        <row r="1182">
          <cell r="E1182" t="str">
            <v>7803-49-8</v>
          </cell>
          <cell r="F1182" t="str">
            <v>ヒドロキシルアミン</v>
          </cell>
        </row>
        <row r="1183">
          <cell r="E1183" t="str">
            <v>123-31-9</v>
          </cell>
          <cell r="F1183" t="str">
            <v>ヒドロキノン</v>
          </cell>
        </row>
        <row r="1184">
          <cell r="E1184" t="str">
            <v>100-40-3</v>
          </cell>
          <cell r="F1184" t="str">
            <v>４－ビニル－１－シクロヘキセン</v>
          </cell>
        </row>
        <row r="1185">
          <cell r="E1185" t="str">
            <v>106-87-6</v>
          </cell>
          <cell r="F1185" t="str">
            <v>４－ビニルシクロヘキセンジオキシド</v>
          </cell>
        </row>
        <row r="1186">
          <cell r="E1186" t="str">
            <v>25013-15-4</v>
          </cell>
          <cell r="F1186" t="str">
            <v>ビニルトルエン</v>
          </cell>
        </row>
        <row r="1187">
          <cell r="E1187" t="str">
            <v>100-69-6</v>
          </cell>
          <cell r="F1187" t="str">
            <v>２－ビニルピリジン</v>
          </cell>
        </row>
        <row r="1188">
          <cell r="E1188" t="str">
            <v>100-43-6</v>
          </cell>
          <cell r="F1188" t="str">
            <v>４－ビニルピリジン</v>
          </cell>
        </row>
        <row r="1189">
          <cell r="E1189" t="str">
            <v>88-12-0</v>
          </cell>
          <cell r="F1189" t="str">
            <v>Ｎ－ビニル－２－ピロリドン</v>
          </cell>
        </row>
        <row r="1190">
          <cell r="E1190" t="str">
            <v>92-52-4</v>
          </cell>
          <cell r="F1190" t="str">
            <v>ビフェニル</v>
          </cell>
        </row>
        <row r="1191">
          <cell r="E1191" t="str">
            <v>110-85-0</v>
          </cell>
          <cell r="F1191" t="str">
            <v>ピペラジン</v>
          </cell>
        </row>
        <row r="1192">
          <cell r="E1192" t="str">
            <v>142-64-3</v>
          </cell>
          <cell r="F1192" t="str">
            <v>ピペラジン二塩酸塩</v>
          </cell>
        </row>
        <row r="1193">
          <cell r="E1193" t="str">
            <v>110-89-4</v>
          </cell>
          <cell r="F1193" t="str">
            <v>ピペリジン</v>
          </cell>
        </row>
        <row r="1194">
          <cell r="E1194" t="str">
            <v>110-86-1</v>
          </cell>
          <cell r="F1194" t="str">
            <v>ピリジン</v>
          </cell>
        </row>
        <row r="1195">
          <cell r="E1195" t="str">
            <v>8003-34-7</v>
          </cell>
          <cell r="F1195" t="str">
            <v>ピレトラム</v>
          </cell>
        </row>
        <row r="1196">
          <cell r="E1196" t="str">
            <v>123-75-1</v>
          </cell>
          <cell r="F1196" t="str">
            <v>ピロリジン</v>
          </cell>
        </row>
        <row r="1197">
          <cell r="E1197" t="str">
            <v>57-47-6</v>
          </cell>
          <cell r="F1197" t="str">
            <v>フィゾスチグミン（別名エセリン）</v>
          </cell>
        </row>
        <row r="1198">
          <cell r="E1198" t="str">
            <v>85-01-8</v>
          </cell>
          <cell r="F1198" t="str">
            <v>フェナントレン</v>
          </cell>
        </row>
        <row r="1199">
          <cell r="E1199" t="str">
            <v>140-29-4</v>
          </cell>
          <cell r="F1199" t="str">
            <v>フェニルアセトニトリル（別名シアン化ベンジル）</v>
          </cell>
        </row>
        <row r="1200">
          <cell r="E1200" t="str">
            <v>90-30-2</v>
          </cell>
          <cell r="F1200" t="str">
            <v>１－（Ｎ－フェニルアミノ）ナフタレン</v>
          </cell>
        </row>
        <row r="1201">
          <cell r="E1201" t="str">
            <v>103-71-9</v>
          </cell>
          <cell r="F1201" t="str">
            <v>フェニルイソシアネート</v>
          </cell>
        </row>
        <row r="1202">
          <cell r="E1202" t="str">
            <v>64-04-0</v>
          </cell>
          <cell r="F1202" t="str">
            <v>２－フェニルエチルアミン（別名フェネチルアミン）</v>
          </cell>
        </row>
        <row r="1203">
          <cell r="E1203" t="str">
            <v>96-09-3</v>
          </cell>
          <cell r="F1203" t="str">
            <v>フェニルオキシラン</v>
          </cell>
        </row>
        <row r="1204">
          <cell r="E1204" t="str">
            <v>136-40-3</v>
          </cell>
          <cell r="F1204" t="str">
            <v>３－（フェニルジアゼニル）ピリジン－２，６－ジアミン一塩酸塩</v>
          </cell>
        </row>
        <row r="1205">
          <cell r="E1205" t="str">
            <v>135-88-6</v>
          </cell>
          <cell r="F1205" t="str">
            <v>Ｎ－フェニル－２－ナフチルアミン</v>
          </cell>
        </row>
        <row r="1206">
          <cell r="E1206" t="str">
            <v>3691-35-8</v>
          </cell>
          <cell r="F1206" t="str">
            <v>２－（フェニルパラクロルフェニルアセチル）－１，３－インダンジオン</v>
          </cell>
        </row>
        <row r="1207">
          <cell r="E1207" t="str">
            <v>100-63-0</v>
          </cell>
          <cell r="F1207" t="str">
            <v>フェニルヒドラジン</v>
          </cell>
        </row>
        <row r="1208">
          <cell r="E1208" t="str">
            <v>93-55-0</v>
          </cell>
          <cell r="F1208" t="str">
            <v>１－フェニルプロパン－１－オン</v>
          </cell>
        </row>
        <row r="1209">
          <cell r="E1209" t="str">
            <v>638-21-1</v>
          </cell>
          <cell r="F1209" t="str">
            <v>フェニルホスフィン</v>
          </cell>
        </row>
        <row r="1210">
          <cell r="E1210" t="str">
            <v>25265-76-3, 95-54-5, 108-45-2, 106-50-3</v>
          </cell>
          <cell r="F1210" t="str">
            <v>フェニレンジアミン</v>
          </cell>
        </row>
        <row r="1211">
          <cell r="E1211" t="str">
            <v>541-69-5, 615-28-1, 624-18-0</v>
          </cell>
          <cell r="F1211" t="str">
            <v>フェニレンジアミン二塩酸塩</v>
          </cell>
        </row>
        <row r="1212">
          <cell r="E1212" t="str">
            <v>770-35-4</v>
          </cell>
          <cell r="F1212" t="str">
            <v>１－フェノキシ－２－プロパノール</v>
          </cell>
        </row>
        <row r="1213">
          <cell r="E1213" t="str">
            <v>92-84-2</v>
          </cell>
          <cell r="F1213" t="str">
            <v>フェノチアジン</v>
          </cell>
        </row>
        <row r="1214">
          <cell r="E1214" t="str">
            <v>108-95-2</v>
          </cell>
          <cell r="F1214" t="str">
            <v>フェノール</v>
          </cell>
        </row>
        <row r="1215">
          <cell r="E1215" t="str">
            <v>12604-58-9</v>
          </cell>
          <cell r="F1215" t="str">
            <v>フェロバナジウム</v>
          </cell>
        </row>
        <row r="1216">
          <cell r="E1216" t="str">
            <v>110-65-6</v>
          </cell>
          <cell r="F1216" t="str">
            <v>ブタ－２－イン－１，４－ジオール</v>
          </cell>
        </row>
        <row r="1217">
          <cell r="E1217" t="str">
            <v>106-99-0</v>
          </cell>
          <cell r="F1217" t="str">
            <v>１，３－ブタジエン</v>
          </cell>
        </row>
        <row r="1218">
          <cell r="E1218" t="str">
            <v>下記2行のとおり</v>
          </cell>
          <cell r="F1218" t="str">
            <v>ブタノール</v>
          </cell>
        </row>
        <row r="1219">
          <cell r="E1219" t="str">
            <v>78-83-1, 71-36-3</v>
          </cell>
          <cell r="F1219" t="str">
            <v>要確認！！！</v>
          </cell>
        </row>
        <row r="1220">
          <cell r="E1220" t="str">
            <v>75-65-0, 78-92-2</v>
          </cell>
          <cell r="F1220" t="str">
            <v>要確認！！！</v>
          </cell>
        </row>
        <row r="1221">
          <cell r="E1221" t="str">
            <v>131-17-9</v>
          </cell>
          <cell r="F1221" t="str">
            <v>フタル酸ジアリル</v>
          </cell>
        </row>
        <row r="1222">
          <cell r="E1222" t="str">
            <v>84-69-5</v>
          </cell>
          <cell r="F1222" t="str">
            <v>フタル酸ジイソブチル</v>
          </cell>
        </row>
        <row r="1223">
          <cell r="E1223" t="str">
            <v>84-66-2</v>
          </cell>
          <cell r="F1223" t="str">
            <v>フタル酸ジエチル</v>
          </cell>
        </row>
        <row r="1224">
          <cell r="E1224" t="str">
            <v>84-61-7</v>
          </cell>
          <cell r="F1224" t="str">
            <v>フタル酸ジシクロヘキシル</v>
          </cell>
        </row>
        <row r="1225">
          <cell r="E1225" t="str">
            <v>84-74-2</v>
          </cell>
          <cell r="F1225" t="str">
            <v>フタル酸ジ－ノルマル－ブチル</v>
          </cell>
        </row>
        <row r="1226">
          <cell r="E1226" t="str">
            <v>94-13-3</v>
          </cell>
          <cell r="F1226" t="str">
            <v>フタル酸ジヘキシル</v>
          </cell>
        </row>
        <row r="1227">
          <cell r="E1227" t="str">
            <v>131-18-0他</v>
          </cell>
          <cell r="F1227" t="str">
            <v>フタル酸ジペンチル</v>
          </cell>
        </row>
        <row r="1228">
          <cell r="E1228" t="str">
            <v>131-11-3</v>
          </cell>
          <cell r="F1228" t="str">
            <v>フタル酸ジメチル</v>
          </cell>
        </row>
        <row r="1229">
          <cell r="E1229" t="str">
            <v>85-68-7</v>
          </cell>
          <cell r="F1229" t="str">
            <v>フタル酸ノルマル－ブチル＝ベンジル</v>
          </cell>
        </row>
        <row r="1230">
          <cell r="E1230" t="str">
            <v>117-81-7</v>
          </cell>
          <cell r="F1230" t="str">
            <v>フタル酸ビス（２－エチルヘキシル）（別名ＤＥＨＰ）</v>
          </cell>
        </row>
        <row r="1231">
          <cell r="E1231" t="str">
            <v>106-97-8他</v>
          </cell>
          <cell r="F1231" t="str">
            <v>ブタン</v>
          </cell>
        </row>
        <row r="1232">
          <cell r="E1232" t="str">
            <v>96-29-7</v>
          </cell>
          <cell r="F1232" t="str">
            <v>ブタン－２－オン＝オキシム</v>
          </cell>
        </row>
        <row r="1233">
          <cell r="E1233" t="str">
            <v>55-98-1</v>
          </cell>
          <cell r="F1233" t="str">
            <v>ブタン－１，４－ジイル＝ジメタンスルホナート</v>
          </cell>
        </row>
        <row r="1234">
          <cell r="E1234" t="str">
            <v>431-03-8</v>
          </cell>
          <cell r="F1234" t="str">
            <v>２，３－ブタンジオン（別名ジアセチル）</v>
          </cell>
        </row>
        <row r="1235">
          <cell r="E1235" t="str">
            <v>109-79-5</v>
          </cell>
          <cell r="F1235" t="str">
            <v>１－ブタンチオール</v>
          </cell>
        </row>
        <row r="1236">
          <cell r="E1236" t="str">
            <v>109-74-0</v>
          </cell>
          <cell r="F1236" t="str">
            <v>ブタンニトリル（別名ブチロニトリル）</v>
          </cell>
        </row>
        <row r="1237">
          <cell r="E1237" t="str">
            <v>141-75-3</v>
          </cell>
          <cell r="F1237" t="str">
            <v>ブチリル＝クロリド</v>
          </cell>
        </row>
        <row r="1238">
          <cell r="E1238" t="str">
            <v>123-72-8</v>
          </cell>
          <cell r="F1238" t="str">
            <v>ブチルアルデヒド</v>
          </cell>
        </row>
        <row r="1239">
          <cell r="E1239" t="str">
            <v>111-36-4他</v>
          </cell>
          <cell r="F1239" t="str">
            <v>ブチルイソシアネート</v>
          </cell>
        </row>
        <row r="1240">
          <cell r="E1240" t="str">
            <v>142-96-1</v>
          </cell>
          <cell r="F1240" t="str">
            <v>ブチルエーテル</v>
          </cell>
        </row>
        <row r="1241">
          <cell r="E1241" t="str">
            <v>65907-30-4</v>
          </cell>
          <cell r="F1241" t="str">
            <v>ブチル＝２，３－ジヒドロ－２，２－ジメチルベンゾフラン－７－イル＝Ｎ，Ｎ’－ジメチル－Ｎ，Ｎ’－チオジカルバマート（別名フラチオカルブ）</v>
          </cell>
        </row>
        <row r="1242">
          <cell r="E1242" t="str">
            <v>25013-16-5</v>
          </cell>
          <cell r="F1242" t="str">
            <v>ブチルヒドロキシアニソール（別名ＢＨＡ）</v>
          </cell>
        </row>
        <row r="1243">
          <cell r="E1243" t="str">
            <v>109-72-8他</v>
          </cell>
          <cell r="F1243" t="str">
            <v>ブチルリチウム</v>
          </cell>
        </row>
        <row r="1244">
          <cell r="E1244" t="str">
            <v>353-50-4</v>
          </cell>
          <cell r="F1244" t="str">
            <v>弗化カルボニル</v>
          </cell>
        </row>
        <row r="1245">
          <cell r="E1245" t="str">
            <v>2699-79-8</v>
          </cell>
          <cell r="F1245" t="str">
            <v>弗化スルフリル</v>
          </cell>
        </row>
        <row r="1246">
          <cell r="E1246" t="str">
            <v>7787-32-8</v>
          </cell>
          <cell r="F1246" t="str">
            <v>弗化バリウム</v>
          </cell>
        </row>
        <row r="1247">
          <cell r="E1247" t="str">
            <v>75-38-7</v>
          </cell>
          <cell r="F1247" t="str">
            <v>弗化ビニリデン</v>
          </cell>
        </row>
        <row r="1248">
          <cell r="E1248" t="str">
            <v>75-02-5</v>
          </cell>
          <cell r="F1248" t="str">
            <v>弗化ビニル</v>
          </cell>
        </row>
        <row r="1249">
          <cell r="E1249" t="str">
            <v>－</v>
          </cell>
          <cell r="F1249" t="str">
            <v>弗素エデン閃石</v>
          </cell>
        </row>
        <row r="1250">
          <cell r="E1250" t="str">
            <v>123-73-9</v>
          </cell>
          <cell r="F1250" t="str">
            <v>２－ブテナール</v>
          </cell>
        </row>
        <row r="1251">
          <cell r="E1251" t="str">
            <v>25167-67-3, 106-98-9, 107-01-7, 590-18-1, 624-64-6, 115-11-7</v>
          </cell>
          <cell r="F1251" t="str">
            <v>ブテン</v>
          </cell>
        </row>
        <row r="1252">
          <cell r="E1252" t="str">
            <v>1852-16-0</v>
          </cell>
          <cell r="F1252" t="str">
            <v>Ｎ－ブトキシメチルアクリルアミド</v>
          </cell>
        </row>
        <row r="1253">
          <cell r="E1253" t="str">
            <v>23184-66-9</v>
          </cell>
          <cell r="F1253" t="str">
            <v>Ｎ－ブトキシメチル－２－クロロ－２’，６’－ジエチルアセトアニリド（別名ブタクロール）</v>
          </cell>
        </row>
        <row r="1254">
          <cell r="E1254" t="str">
            <v>2079-00-7, 
＊２</v>
          </cell>
          <cell r="F1254" t="str">
            <v>ブラストサイジンＳ及びそのベンジルアミノベンゼンスルホン酸塩</v>
          </cell>
        </row>
        <row r="1255">
          <cell r="E1255" t="str">
            <v>110-00-9</v>
          </cell>
          <cell r="F1255" t="str">
            <v>フラン</v>
          </cell>
        </row>
        <row r="1256">
          <cell r="E1256" t="str">
            <v>51-21-8</v>
          </cell>
          <cell r="F1256" t="str">
            <v>５－フルオロウラシル</v>
          </cell>
        </row>
        <row r="1257">
          <cell r="E1257" t="str">
            <v>62-74-8</v>
          </cell>
          <cell r="F1257" t="str">
            <v>フルオロ酢酸ナトリウム</v>
          </cell>
        </row>
        <row r="1258">
          <cell r="E1258" t="str">
            <v>70-34-8</v>
          </cell>
          <cell r="F1258" t="str">
            <v>１－フルオロ－２，４－ジニトロベンゼン</v>
          </cell>
        </row>
        <row r="1259">
          <cell r="E1259" t="str">
            <v>98-01-1</v>
          </cell>
          <cell r="F1259" t="str">
            <v>フルフラール</v>
          </cell>
        </row>
        <row r="1260">
          <cell r="E1260" t="str">
            <v>98-00-0</v>
          </cell>
          <cell r="F1260" t="str">
            <v>フルフリルアルコール</v>
          </cell>
        </row>
        <row r="1261">
          <cell r="E1261" t="str">
            <v>121-79-9</v>
          </cell>
          <cell r="F1261" t="str">
            <v>プロパ－１－イル＝３，４，５－トリヒドロキシベンゾアート</v>
          </cell>
        </row>
        <row r="1262">
          <cell r="E1262" t="str">
            <v>25584-83-2</v>
          </cell>
          <cell r="F1262" t="str">
            <v>プロパン－１，２－ジオール＝モノアクリラート</v>
          </cell>
        </row>
        <row r="1263">
          <cell r="E1263" t="str">
            <v>1120-71-4</v>
          </cell>
          <cell r="F1263" t="str">
            <v>１，３－プロパンスルトン</v>
          </cell>
        </row>
        <row r="1264">
          <cell r="E1264" t="str">
            <v>107-12-0</v>
          </cell>
          <cell r="F1264" t="str">
            <v>プロパンニトリル（別名プロピオノニトリル）</v>
          </cell>
        </row>
        <row r="1265">
          <cell r="E1265" t="str">
            <v>123-38-6</v>
          </cell>
          <cell r="F1265" t="str">
            <v>プロピオンアルデヒド</v>
          </cell>
        </row>
        <row r="1266">
          <cell r="E1266" t="str">
            <v>79-09-4</v>
          </cell>
          <cell r="F1266" t="str">
            <v>プロピオン酸</v>
          </cell>
        </row>
        <row r="1267">
          <cell r="E1267" t="str">
            <v>107-10-8</v>
          </cell>
          <cell r="F1267" t="str">
            <v>プロピルアミン</v>
          </cell>
        </row>
        <row r="1268">
          <cell r="E1268" t="str">
            <v>71-23-8, 67-63-0</v>
          </cell>
          <cell r="F1268" t="str">
            <v>プロピルアルコール</v>
          </cell>
        </row>
        <row r="1269">
          <cell r="E1269" t="str">
            <v>99-66-1</v>
          </cell>
          <cell r="F1269" t="str">
            <v>２－プロピル吉草酸</v>
          </cell>
        </row>
        <row r="1270">
          <cell r="E1270" t="str">
            <v>75-55-8</v>
          </cell>
          <cell r="F1270" t="str">
            <v>プロピレンイミン</v>
          </cell>
        </row>
        <row r="1271">
          <cell r="E1271" t="str">
            <v>57-55-6</v>
          </cell>
          <cell r="F1271" t="str">
            <v>プロピレングリコール</v>
          </cell>
        </row>
        <row r="1272">
          <cell r="E1272" t="str">
            <v>107-98-2</v>
          </cell>
          <cell r="F1272" t="str">
            <v>プロピレングリコールモノメチルエーテル</v>
          </cell>
        </row>
        <row r="1273">
          <cell r="E1273" t="str">
            <v>12071-83-9</v>
          </cell>
          <cell r="F1273" t="str">
            <v>Ｎ，Ｎ’－プロピレンビス（ジチオカルバミン酸）と亜鉛の重合物（別名プロピネブ）</v>
          </cell>
        </row>
        <row r="1274">
          <cell r="E1274" t="str">
            <v>107-19-7</v>
          </cell>
          <cell r="F1274" t="str">
            <v>２－プロピン－１－オール</v>
          </cell>
        </row>
        <row r="1275">
          <cell r="E1275" t="str">
            <v>115-07-1</v>
          </cell>
          <cell r="F1275" t="str">
            <v>プロペン</v>
          </cell>
        </row>
        <row r="1276">
          <cell r="E1276" t="str">
            <v>598-31-2</v>
          </cell>
          <cell r="F1276" t="str">
            <v>ブロムアセトン</v>
          </cell>
        </row>
        <row r="1277">
          <cell r="E1277" t="str">
            <v>593-60-2</v>
          </cell>
          <cell r="F1277" t="str">
            <v>ブロモエチレン</v>
          </cell>
        </row>
        <row r="1278">
          <cell r="E1278" t="str">
            <v>353-59-3</v>
          </cell>
          <cell r="F1278" t="str">
            <v>ブロモクロロジフルオロメタン（別名ハロン－１２１１）</v>
          </cell>
        </row>
        <row r="1279">
          <cell r="E1279" t="str">
            <v>151-67-7</v>
          </cell>
          <cell r="F1279" t="str">
            <v>２－ブロモ－２－クロロ－１，１，１－トリフルオロエタン（別名ハロタン）</v>
          </cell>
        </row>
        <row r="1280">
          <cell r="E1280" t="str">
            <v>74-97-5</v>
          </cell>
          <cell r="F1280" t="str">
            <v>ブロモクロロメタン</v>
          </cell>
        </row>
        <row r="1281">
          <cell r="E1281" t="str">
            <v>79-08-3</v>
          </cell>
          <cell r="F1281" t="str">
            <v>ブロモ酢酸</v>
          </cell>
        </row>
        <row r="1282">
          <cell r="E1282" t="str">
            <v>105-36-2</v>
          </cell>
          <cell r="F1282" t="str">
            <v>ブロモ酢酸エチル</v>
          </cell>
        </row>
        <row r="1283">
          <cell r="E1283" t="str">
            <v>71133-14-7</v>
          </cell>
          <cell r="F1283" t="str">
            <v>ブロモジクロロ酢酸</v>
          </cell>
        </row>
        <row r="1284">
          <cell r="E1284" t="str">
            <v>75-27-4</v>
          </cell>
          <cell r="F1284" t="str">
            <v>ブロモジクロロメタン</v>
          </cell>
        </row>
        <row r="1285">
          <cell r="E1285" t="str">
            <v>111872-58-3</v>
          </cell>
          <cell r="F1285" t="str">
            <v>２－（４－ブロモジフルオロメトキシフェニル）－２－メチルプロピル＝３－フェノキシベンジル＝エーテル（別名ハルフェンプロックス）</v>
          </cell>
        </row>
        <row r="1286">
          <cell r="E1286" t="str">
            <v>314-40-9</v>
          </cell>
          <cell r="F1286" t="str">
            <v>５－ブロモ－３－セカンダリ－ブチル－６－メチル－１，２，３，４－テトラヒドロピリミジン－２，４－ジオン（別名ブロマシル）</v>
          </cell>
        </row>
        <row r="1287">
          <cell r="E1287" t="str">
            <v>75-63-8</v>
          </cell>
          <cell r="F1287" t="str">
            <v>ブロモトリフルオロメタン</v>
          </cell>
        </row>
        <row r="1288">
          <cell r="E1288" t="str">
            <v>52-51-7</v>
          </cell>
          <cell r="F1288" t="str">
            <v>２－ブロモ－２－ニトロプロパン－１，３－ジオール</v>
          </cell>
        </row>
        <row r="1289">
          <cell r="E1289" t="str">
            <v>109-65-9</v>
          </cell>
          <cell r="F1289" t="str">
            <v>１－ブロモブタン（別名臭化ノルマル－ブチル）</v>
          </cell>
        </row>
        <row r="1290">
          <cell r="E1290" t="str">
            <v>106-94-5</v>
          </cell>
          <cell r="F1290" t="str">
            <v>１－ブロモプロパン</v>
          </cell>
        </row>
        <row r="1291">
          <cell r="E1291" t="str">
            <v>75-26-3</v>
          </cell>
          <cell r="F1291" t="str">
            <v>２－ブロモプロパン</v>
          </cell>
        </row>
        <row r="1292">
          <cell r="E1292" t="str">
            <v>106-95-6</v>
          </cell>
          <cell r="F1292" t="str">
            <v>３－ブロモ－１－プロペン（別名臭化アリル）</v>
          </cell>
        </row>
        <row r="1293">
          <cell r="E1293" t="str">
            <v>67-72-1</v>
          </cell>
          <cell r="F1293" t="str">
            <v>ヘキサクロロエタン</v>
          </cell>
        </row>
        <row r="1294">
          <cell r="E1294" t="str">
            <v>60-57-1</v>
          </cell>
          <cell r="F1294" t="str">
            <v>１，２，３，４，１０，１０－ヘキサクロロ－６，７－エポキシ－１，４，４ａ，５，６，７，８，８ａ－オクタヒドロ－エキソ－１，４－エンド－５，８－ジメタノナフタレン（別名ディルドリン）</v>
          </cell>
        </row>
        <row r="1295">
          <cell r="E1295" t="str">
            <v>72-20-8</v>
          </cell>
          <cell r="F1295" t="str">
            <v>１，２，３，４，１０，１０－ヘキサクロロ－６，７－エポキシ－１，４，４ａ，５，６，７，８，８ａ－オクタヒドロ－エンド－１，４－エンド－５，８－ジメタノナフタレン（別名エンドリン）</v>
          </cell>
        </row>
        <row r="1296">
          <cell r="E1296" t="str">
            <v>58-89-9, 608-73-1</v>
          </cell>
          <cell r="F1296" t="str">
            <v>１，２，３，４，５，６－ヘキサクロロシクロヘキサン（別名リンデン）</v>
          </cell>
        </row>
        <row r="1297">
          <cell r="E1297" t="str">
            <v>77-47-4</v>
          </cell>
          <cell r="F1297" t="str">
            <v>ヘキサクロロシクロペンタジエン</v>
          </cell>
        </row>
        <row r="1298">
          <cell r="E1298" t="str">
            <v>1335-87-1</v>
          </cell>
          <cell r="F1298" t="str">
            <v>ヘキサクロロナフタレン</v>
          </cell>
        </row>
        <row r="1299">
          <cell r="E1299" t="str">
            <v>16919-58-7</v>
          </cell>
          <cell r="F1299" t="str">
            <v>ヘキサクロロ白金（Ⅳ）酸アンモニウム</v>
          </cell>
        </row>
        <row r="1300">
          <cell r="E1300" t="str">
            <v>115-28-6</v>
          </cell>
          <cell r="F1300" t="str">
            <v>１，４，５，６，７，７－ヘキサクロロビシクロ［２．２．１］－５－ヘプテン－２，３－ジカルボン酸（別名クロレンド酸）</v>
          </cell>
        </row>
        <row r="1301">
          <cell r="E1301" t="str">
            <v>309-00-2</v>
          </cell>
          <cell r="F1301" t="str">
            <v>１，２，３，４，１０，１０－ヘキサクロロ－１，４，４ａ，５，８，８ａ－ヘキサヒドロ－エキソ－１，４－エンド－５，８－ジメタノナフタレン（別名アルドリン）</v>
          </cell>
        </row>
        <row r="1302">
          <cell r="E1302" t="str">
            <v>115-29-7</v>
          </cell>
          <cell r="F1302" t="str">
            <v>ヘキサクロロヘキサヒドロメタノベンゾジオキサチエピンオキサイド（別名ベンゾエピン）</v>
          </cell>
        </row>
        <row r="1303">
          <cell r="E1303" t="str">
            <v>118-74-1</v>
          </cell>
          <cell r="F1303" t="str">
            <v>ヘキサクロロベンゼン</v>
          </cell>
        </row>
        <row r="1304">
          <cell r="E1304" t="str">
            <v>142-83-6</v>
          </cell>
          <cell r="F1304" t="str">
            <v>（２Ｅ，４Ｅ）－ヘキサ－２，４－ジエナール</v>
          </cell>
        </row>
        <row r="1305">
          <cell r="E1305" t="str">
            <v>112-02-7</v>
          </cell>
          <cell r="F1305" t="str">
            <v>ヘキサデシルトリメチルアンモニウム＝クロリド</v>
          </cell>
        </row>
        <row r="1306">
          <cell r="E1306" t="str">
            <v>57-09-0</v>
          </cell>
          <cell r="F1306" t="str">
            <v>ヘキサデシルトリメチルアンモニウム＝ブロミド</v>
          </cell>
        </row>
        <row r="1307">
          <cell r="E1307" t="str">
            <v>4719-04-4</v>
          </cell>
          <cell r="F1307" t="str">
            <v>ヘキサヒドロ－１，３，５－トリス（２－ヒドロキシエチル）－１，３，５－トリアジン</v>
          </cell>
        </row>
        <row r="1308">
          <cell r="E1308" t="str">
            <v>121-82-4</v>
          </cell>
          <cell r="F1308" t="str">
            <v>ヘキサヒドロ－１，３，５－トリニトロ－１，３，５－トリアジン（別名シクロナイト）</v>
          </cell>
        </row>
        <row r="1309">
          <cell r="E1309" t="str">
            <v>684-16-2</v>
          </cell>
          <cell r="F1309" t="str">
            <v>ヘキサフルオロアセトン</v>
          </cell>
        </row>
        <row r="1310">
          <cell r="E1310" t="str">
            <v>13775-53-6</v>
          </cell>
          <cell r="F1310" t="str">
            <v>ヘキサフルオロアルミン酸三ナトリウム</v>
          </cell>
        </row>
        <row r="1311">
          <cell r="E1311" t="str">
            <v>16871-90-2</v>
          </cell>
          <cell r="F1311" t="str">
            <v>ヘキサフルオロけい酸カリウム（別名けい弗化カリウム）</v>
          </cell>
        </row>
        <row r="1312">
          <cell r="E1312" t="str">
            <v>16893-85-9</v>
          </cell>
          <cell r="F1312" t="str">
            <v>ヘキサフルオロけい酸ナトリウム（別名けい弗化ナトリウム）</v>
          </cell>
        </row>
        <row r="1313">
          <cell r="E1313" t="str">
            <v>17125-80-3</v>
          </cell>
          <cell r="F1313" t="str">
            <v>ヘキサフルオロけい酸バリウム（別名けい弗化バリウム）</v>
          </cell>
        </row>
        <row r="1314">
          <cell r="E1314" t="str">
            <v>116-15-4</v>
          </cell>
          <cell r="F1314" t="str">
            <v>ヘキサフルオロプロペン</v>
          </cell>
        </row>
        <row r="1315">
          <cell r="E1315" t="str">
            <v>25637-99-4他</v>
          </cell>
          <cell r="F1315" t="str">
            <v>ヘキサブロモシクロドデカン</v>
          </cell>
        </row>
        <row r="1316">
          <cell r="E1316" t="str">
            <v>999-97-3</v>
          </cell>
          <cell r="F1316" t="str">
            <v>ヘキサメチルジシラザン</v>
          </cell>
        </row>
        <row r="1317">
          <cell r="E1317" t="str">
            <v>107-46-0</v>
          </cell>
          <cell r="F1317" t="str">
            <v>ヘキサメチルジシロキサン</v>
          </cell>
        </row>
        <row r="1318">
          <cell r="E1318" t="str">
            <v>548-62-9</v>
          </cell>
          <cell r="F1318" t="str">
            <v>ヘキサメチルパラローズアニリンクロリド（別名クリスタルバイオレット）</v>
          </cell>
        </row>
        <row r="1319">
          <cell r="E1319" t="str">
            <v>680-31-9</v>
          </cell>
          <cell r="F1319" t="str">
            <v>ヘキサメチルホスホリックトリアミド</v>
          </cell>
        </row>
        <row r="1320">
          <cell r="E1320" t="str">
            <v>111-49-9</v>
          </cell>
          <cell r="F1320" t="str">
            <v>ヘキサメチレンイミン</v>
          </cell>
        </row>
        <row r="1321">
          <cell r="E1321" t="str">
            <v>124-09-4</v>
          </cell>
          <cell r="F1321" t="str">
            <v>ヘキサメチレンジアミン</v>
          </cell>
        </row>
        <row r="1322">
          <cell r="E1322" t="str">
            <v>822-06-0</v>
          </cell>
          <cell r="F1322" t="str">
            <v>ヘキサメチレン＝ジイソシアネート</v>
          </cell>
        </row>
        <row r="1323">
          <cell r="E1323" t="str">
            <v>110-54-3他</v>
          </cell>
          <cell r="F1323" t="str">
            <v>ヘキサン</v>
          </cell>
        </row>
        <row r="1324">
          <cell r="E1324" t="str">
            <v>142-62-1</v>
          </cell>
          <cell r="F1324" t="str">
            <v>ヘキサン酸</v>
          </cell>
        </row>
        <row r="1325">
          <cell r="E1325" t="str">
            <v>110-13-4</v>
          </cell>
          <cell r="F1325" t="str">
            <v>２，５－ヘキサンジオン（別名アセトニルアセトン）</v>
          </cell>
        </row>
        <row r="1326">
          <cell r="E1326" t="str">
            <v>111-31-9</v>
          </cell>
          <cell r="F1326" t="str">
            <v>１－ヘキサンチオール</v>
          </cell>
        </row>
        <row r="1327">
          <cell r="E1327" t="str">
            <v>592-41-6</v>
          </cell>
          <cell r="F1327" t="str">
            <v>１－ヘキセン</v>
          </cell>
        </row>
        <row r="1328">
          <cell r="E1328" t="str">
            <v>135-19-3</v>
          </cell>
          <cell r="F1328" t="str">
            <v>ベタナフトール</v>
          </cell>
        </row>
        <row r="1329">
          <cell r="E1329" t="str">
            <v>127-91-3</v>
          </cell>
          <cell r="F1329" t="str">
            <v>ベータ－ピネン</v>
          </cell>
        </row>
        <row r="1330">
          <cell r="E1330" t="str">
            <v>3068-88-0, 36536-46-6</v>
          </cell>
          <cell r="F1330" t="str">
            <v>ベータ－ブチロラクトン</v>
          </cell>
        </row>
        <row r="1331">
          <cell r="E1331" t="str">
            <v>57-57-8</v>
          </cell>
          <cell r="F1331" t="str">
            <v>ベータ－プロピオラクトン</v>
          </cell>
        </row>
        <row r="1332">
          <cell r="E1332" t="str">
            <v>107-96-0</v>
          </cell>
          <cell r="F1332" t="str">
            <v>ベータ－メルカプトプロピオン酸</v>
          </cell>
        </row>
        <row r="1333">
          <cell r="E1333" t="str">
            <v>1024-57-3</v>
          </cell>
          <cell r="F1333" t="str">
            <v>１，４，５，６，７，８，８－ヘプタクロロ－２，３－エポキシ－２，３，３ａ，４，７，７ａ－ヘキサヒドロ－４，７－メタノ－１Ｈ－インデン（別名ヘプタクロルエポキシド）</v>
          </cell>
        </row>
        <row r="1334">
          <cell r="E1334" t="str">
            <v>76-44-8</v>
          </cell>
          <cell r="F1334" t="str">
            <v>１，４，５，６，７，８，８－ヘプタクロロ－３ａ，４，７，７ａ－テトラヒドロ－４，７－メタノ－１Ｈ－インデン（別名ヘプタクロル）</v>
          </cell>
        </row>
        <row r="1335">
          <cell r="E1335" t="str">
            <v>32241-08-0</v>
          </cell>
          <cell r="F1335" t="str">
            <v>ヘプタクロロナフタレン</v>
          </cell>
        </row>
        <row r="1336">
          <cell r="E1336" t="str">
            <v>142-82-5他</v>
          </cell>
          <cell r="F1336" t="str">
            <v>ヘプタン</v>
          </cell>
        </row>
        <row r="1337">
          <cell r="E1337" t="str">
            <v>111-14-8</v>
          </cell>
          <cell r="F1337" t="str">
            <v>ヘプタン酸</v>
          </cell>
        </row>
        <row r="1338">
          <cell r="E1338" t="str">
            <v>25339-56-4</v>
          </cell>
          <cell r="F1338" t="str">
            <v>ヘプテン</v>
          </cell>
        </row>
        <row r="1339">
          <cell r="E1339" t="str">
            <v>7727-54-0</v>
          </cell>
          <cell r="F1339" t="str">
            <v>ペルオキソ二硫酸アンモニウム</v>
          </cell>
        </row>
        <row r="1340">
          <cell r="E1340" t="str">
            <v>7727-21-1</v>
          </cell>
          <cell r="F1340" t="str">
            <v>ペルオキソ二硫酸カリウム</v>
          </cell>
        </row>
        <row r="1341">
          <cell r="E1341" t="str">
            <v>7775-27-1</v>
          </cell>
          <cell r="F1341" t="str">
            <v>ペルオキソ二硫酸ナトリウム</v>
          </cell>
        </row>
        <row r="1342">
          <cell r="E1342" t="str">
            <v>335-67-1, 3825-26-1</v>
          </cell>
          <cell r="F1342" t="str">
            <v>ペルフルオロオクタン酸及びそのアンモニウム塩</v>
          </cell>
        </row>
        <row r="1343">
          <cell r="E1343" t="str">
            <v>1763-23-1</v>
          </cell>
          <cell r="F1343" t="str">
            <v>ペルフルオロ（オクタン－１－スルホン酸）（別名ＰＦＯＳ）</v>
          </cell>
        </row>
        <row r="1344">
          <cell r="E1344" t="str">
            <v>2795-39-3</v>
          </cell>
          <cell r="F1344" t="str">
            <v>ペルフルオロオクタン－１－スルホン酸カリウム</v>
          </cell>
        </row>
        <row r="1345">
          <cell r="E1345" t="str">
            <v>375-95-1他</v>
          </cell>
          <cell r="F1345" t="str">
            <v>ペルフルオロノナン酸</v>
          </cell>
        </row>
        <row r="1346">
          <cell r="E1346" t="str">
            <v>101-86-0</v>
          </cell>
          <cell r="F1346" t="str">
            <v>２－ベンジリデンオクタナール</v>
          </cell>
        </row>
        <row r="1347">
          <cell r="E1347" t="str">
            <v>122-40-7</v>
          </cell>
          <cell r="F1347" t="str">
            <v>２－ベンジリデンヘプタナール</v>
          </cell>
        </row>
        <row r="1348">
          <cell r="E1348" t="str">
            <v>100-51-6</v>
          </cell>
          <cell r="F1348" t="str">
            <v>ベンジルアルコール</v>
          </cell>
        </row>
        <row r="1349">
          <cell r="E1349" t="str">
            <v>120-32-1</v>
          </cell>
          <cell r="F1349" t="str">
            <v>２－ベンジル－４－クロロフェノール（別名クロロフェン）</v>
          </cell>
        </row>
        <row r="1350">
          <cell r="E1350" t="str">
            <v>56-93-9</v>
          </cell>
          <cell r="F1350" t="str">
            <v>ベンジル（トリメチル）アンモニウム＝クロリド</v>
          </cell>
        </row>
        <row r="1351">
          <cell r="E1351" t="str">
            <v>71-43-2</v>
          </cell>
          <cell r="F1351" t="str">
            <v>ベンゼン</v>
          </cell>
        </row>
        <row r="1352">
          <cell r="E1352" t="str">
            <v>100-20-9</v>
          </cell>
          <cell r="F1352" t="str">
            <v>ベンゼン－１，４－ジカルボニル＝ジクロリド</v>
          </cell>
        </row>
        <row r="1353">
          <cell r="E1353" t="str">
            <v>98-10-2</v>
          </cell>
          <cell r="F1353" t="str">
            <v>ベンゼンスルホンアミド</v>
          </cell>
        </row>
        <row r="1354">
          <cell r="E1354" t="str">
            <v>98-11-3</v>
          </cell>
          <cell r="F1354" t="str">
            <v>ベンゼンスルホン酸</v>
          </cell>
        </row>
        <row r="1355">
          <cell r="E1355" t="str">
            <v>89-32-7</v>
          </cell>
          <cell r="F1355" t="str">
            <v>ベンゼン－１，２：４，５－テトラカルボン酸二無水物</v>
          </cell>
        </row>
        <row r="1356">
          <cell r="E1356" t="str">
            <v>552-30-7</v>
          </cell>
          <cell r="F1356" t="str">
            <v>１，２，４－ベンゼントリカルボン酸１，２－無水物</v>
          </cell>
        </row>
        <row r="1357">
          <cell r="E1357" t="str">
            <v>56-55-3</v>
          </cell>
          <cell r="F1357" t="str">
            <v>ベンゾ［ａ］アントラセン</v>
          </cell>
        </row>
        <row r="1358">
          <cell r="E1358" t="str">
            <v>2634-33-5</v>
          </cell>
          <cell r="F1358" t="str">
            <v>１，２－ベンゾイソチアゾール－３（２Ｈ）－オン</v>
          </cell>
        </row>
        <row r="1359">
          <cell r="E1359" t="str">
            <v>3846-71-7</v>
          </cell>
          <cell r="F1359" t="str">
            <v>２－（２Ｈ－１，２，３－ベンゾトリアゾール－２－イル）－４，６－ジ－ターシャリ－ブチルフェノール</v>
          </cell>
        </row>
        <row r="1360">
          <cell r="E1360" t="str">
            <v>25973-55-1</v>
          </cell>
          <cell r="F1360" t="str">
            <v>２－（２Ｈ－１，２，３－ベンゾトリアゾール－２－イル）－４，６－ジ－ターシャリ－ペンチルフェノール</v>
          </cell>
        </row>
        <row r="1361">
          <cell r="E1361" t="str">
            <v>36437-37-3</v>
          </cell>
          <cell r="F1361" t="str">
            <v>２－（２Ｈ－ベンゾトリアゾール－２－イル）－６－セカンダリ－ブチル－４－ターシャリ－ブチルフェノール</v>
          </cell>
        </row>
        <row r="1362">
          <cell r="E1362" t="str">
            <v>100-47-0</v>
          </cell>
          <cell r="F1362" t="str">
            <v>ベンゾニトリル</v>
          </cell>
        </row>
        <row r="1363">
          <cell r="E1363" t="str">
            <v>50-32-8</v>
          </cell>
          <cell r="F1363" t="str">
            <v>ベンゾ［ａ］ピレン</v>
          </cell>
        </row>
        <row r="1364">
          <cell r="E1364" t="str">
            <v>271-89-6</v>
          </cell>
          <cell r="F1364" t="str">
            <v>ベンゾフラン</v>
          </cell>
        </row>
        <row r="1365">
          <cell r="E1365" t="str">
            <v>205-99-2</v>
          </cell>
          <cell r="F1365" t="str">
            <v>ベンゾ［ｅ］フルオラセン</v>
          </cell>
        </row>
        <row r="1366">
          <cell r="E1366" t="str">
            <v>13463-40-6</v>
          </cell>
          <cell r="F1366" t="str">
            <v>ペンタカルボニル鉄</v>
          </cell>
        </row>
        <row r="1367">
          <cell r="E1367" t="str">
            <v>1321-64-8</v>
          </cell>
          <cell r="F1367" t="str">
            <v>ペンタクロロナフタレン</v>
          </cell>
        </row>
        <row r="1368">
          <cell r="E1368" t="str">
            <v>82-68-8</v>
          </cell>
          <cell r="F1368" t="str">
            <v>ペンタクロロニトロベンゼン</v>
          </cell>
        </row>
        <row r="1369">
          <cell r="E1369" t="str">
            <v>下記2行のとおり</v>
          </cell>
          <cell r="F1369" t="str">
            <v>ペンタクロロフェノール（別名ＰＣＰ）及びそのナトリウム塩</v>
          </cell>
        </row>
        <row r="1370">
          <cell r="E1370" t="str">
            <v>87-86-5</v>
          </cell>
          <cell r="F1370" t="str">
            <v>要確認！！！</v>
          </cell>
        </row>
        <row r="1371">
          <cell r="E1371" t="str">
            <v>131-52-2</v>
          </cell>
          <cell r="F1371" t="str">
            <v>要確認！！！</v>
          </cell>
        </row>
        <row r="1372">
          <cell r="E1372" t="str">
            <v>110-62-3</v>
          </cell>
          <cell r="F1372" t="str">
            <v>１－ペンタナール</v>
          </cell>
        </row>
        <row r="1373">
          <cell r="E1373" t="str">
            <v>382-21-8</v>
          </cell>
          <cell r="F1373" t="str">
            <v>１，１，３，３，３－ペンタフルオロ－２－（トリフルオロメチル）－１－プロペン（別名ＰＦＩＢ）</v>
          </cell>
        </row>
        <row r="1374">
          <cell r="E1374" t="str">
            <v>32534-81-9</v>
          </cell>
          <cell r="F1374" t="str">
            <v>ペンタブロモ（フェノキシベンゼン）（別名ペンタブロモジフェニルエーテル）</v>
          </cell>
        </row>
        <row r="1375">
          <cell r="E1375" t="str">
            <v>608-71-9</v>
          </cell>
          <cell r="F1375" t="str">
            <v>ペンタブロモフェノール</v>
          </cell>
        </row>
        <row r="1376">
          <cell r="E1376" t="str">
            <v>19624-22-7</v>
          </cell>
          <cell r="F1376" t="str">
            <v>ペンタボラン</v>
          </cell>
        </row>
        <row r="1377">
          <cell r="E1377" t="str">
            <v>109-66-0他</v>
          </cell>
          <cell r="F1377" t="str">
            <v>ペンタン</v>
          </cell>
        </row>
        <row r="1378">
          <cell r="E1378" t="str">
            <v>109-52-4</v>
          </cell>
          <cell r="F1378" t="str">
            <v>ペンタン酸</v>
          </cell>
        </row>
        <row r="1379">
          <cell r="E1379" t="str">
            <v>12007-89-5</v>
          </cell>
          <cell r="F1379" t="str">
            <v>ほう酸アンモニウム</v>
          </cell>
        </row>
        <row r="1380">
          <cell r="E1380" t="str">
            <v>10043-35-3, 1330-43-4他</v>
          </cell>
          <cell r="F1380" t="str">
            <v>ほう酸及びそのナトリウム塩</v>
          </cell>
        </row>
        <row r="1381">
          <cell r="E1381" t="str">
            <v>429-06-1</v>
          </cell>
          <cell r="F1381" t="str">
            <v>ほう弗化テトラエチルアンモニウム</v>
          </cell>
        </row>
        <row r="1382">
          <cell r="E1382" t="str">
            <v>75-44-5</v>
          </cell>
          <cell r="F1382" t="str">
            <v>ホスゲン</v>
          </cell>
        </row>
        <row r="1383">
          <cell r="E1383" t="str">
            <v>＊２</v>
          </cell>
          <cell r="F1383" t="str">
            <v>ポリ（オキシエチレン）＝アルキルエーテル（アルキル基の炭素数が１２から１５までのもの及びその混合物に限る。）</v>
          </cell>
        </row>
        <row r="1384">
          <cell r="E1384" t="str">
            <v>9004-82-4</v>
          </cell>
          <cell r="F1384" t="str">
            <v>ポリ（オキシエチレン）＝ドデシルエーテル硫酸エステルナトリウム</v>
          </cell>
        </row>
        <row r="1385">
          <cell r="E1385" t="str">
            <v>27083-27-8</v>
          </cell>
          <cell r="F1385" t="str">
            <v>ポリ［グアニジン－Ｎ，Ｎ’－ジイルヘキサン－１，６－ジイルイミノ（イミノメチレン）］塩酸塩</v>
          </cell>
        </row>
        <row r="1386">
          <cell r="E1386" t="str">
            <v>3570-75-0</v>
          </cell>
          <cell r="F1386" t="str">
            <v>（２－ホルミルヒドラジノ）－４－（５－ニトロ－２－フリル）チアゾール</v>
          </cell>
        </row>
        <row r="1387">
          <cell r="E1387" t="str">
            <v>75-12-7</v>
          </cell>
          <cell r="F1387" t="str">
            <v>ホルムアミド</v>
          </cell>
        </row>
        <row r="1388">
          <cell r="E1388" t="str">
            <v>50-00-0</v>
          </cell>
          <cell r="F1388" t="str">
            <v>ホルムアルデヒド</v>
          </cell>
        </row>
        <row r="1389">
          <cell r="E1389" t="str">
            <v>632-99-5</v>
          </cell>
          <cell r="F1389" t="str">
            <v>マゼンタ</v>
          </cell>
        </row>
        <row r="1390">
          <cell r="E1390" t="str">
            <v>110-16-7</v>
          </cell>
          <cell r="F1390" t="str">
            <v>マレイン酸</v>
          </cell>
        </row>
        <row r="1391">
          <cell r="E1391" t="str">
            <v>113-92-8</v>
          </cell>
          <cell r="F1391" t="str">
            <v>マレイン酸クロルフェニラミン</v>
          </cell>
        </row>
        <row r="1392">
          <cell r="E1392" t="str">
            <v>624-48-6</v>
          </cell>
          <cell r="F1392" t="str">
            <v>マレイン酸ジメチル</v>
          </cell>
        </row>
        <row r="1393">
          <cell r="E1393" t="str">
            <v>64742-47-8</v>
          </cell>
          <cell r="F1393" t="str">
            <v>ミネラルスピリット（ミネラルシンナー、ペトロリウムスピリット、ホワイトスピリット及びミネラルターペンを含む。）</v>
          </cell>
        </row>
        <row r="1394">
          <cell r="E1394" t="str">
            <v>97-72-3</v>
          </cell>
          <cell r="F1394" t="str">
            <v>無水イソ酪酸</v>
          </cell>
        </row>
        <row r="1395">
          <cell r="E1395" t="str">
            <v>108-30-5</v>
          </cell>
          <cell r="F1395" t="str">
            <v>無水コハク酸</v>
          </cell>
        </row>
        <row r="1396">
          <cell r="E1396" t="str">
            <v>108-24-7</v>
          </cell>
          <cell r="F1396" t="str">
            <v>無水酢酸</v>
          </cell>
        </row>
        <row r="1397">
          <cell r="E1397" t="str">
            <v>85-44-9</v>
          </cell>
          <cell r="F1397" t="str">
            <v>無水フタル酸</v>
          </cell>
        </row>
        <row r="1398">
          <cell r="E1398" t="str">
            <v>123-62-6</v>
          </cell>
          <cell r="F1398" t="str">
            <v>無水プロピオン酸</v>
          </cell>
        </row>
        <row r="1399">
          <cell r="E1399" t="str">
            <v>108-31-6</v>
          </cell>
          <cell r="F1399" t="str">
            <v>無水マレイン酸</v>
          </cell>
        </row>
        <row r="1400">
          <cell r="E1400" t="str">
            <v>106-31-0</v>
          </cell>
          <cell r="F1400" t="str">
            <v>無水酪酸</v>
          </cell>
        </row>
        <row r="1401">
          <cell r="E1401" t="str">
            <v>1477-55-0</v>
          </cell>
          <cell r="F1401" t="str">
            <v>メタ－キシリレンジアミン</v>
          </cell>
        </row>
        <row r="1402">
          <cell r="E1402" t="str">
            <v>79-41-4</v>
          </cell>
          <cell r="F1402" t="str">
            <v>メタクリル酸</v>
          </cell>
        </row>
        <row r="1403">
          <cell r="E1403" t="str">
            <v>30674-80-7</v>
          </cell>
          <cell r="F1403" t="str">
            <v>メタクリル酸２－イソシアナトエチル</v>
          </cell>
        </row>
        <row r="1404">
          <cell r="E1404" t="str">
            <v>97-63-2</v>
          </cell>
          <cell r="F1404" t="str">
            <v>メタクリル酸エチル</v>
          </cell>
        </row>
        <row r="1405">
          <cell r="E1405" t="str">
            <v>106-91-2</v>
          </cell>
          <cell r="F1405" t="str">
            <v xml:space="preserve">メタクリル酸２，３－エポキシプロピル </v>
          </cell>
        </row>
        <row r="1406">
          <cell r="E1406" t="str">
            <v>920-46-7</v>
          </cell>
          <cell r="F1406" t="str">
            <v>メタクリル酸クロリド</v>
          </cell>
        </row>
        <row r="1407">
          <cell r="E1407" t="str">
            <v>105-16-8</v>
          </cell>
          <cell r="F1407" t="str">
            <v>メタクリル酸２－（ジエチルアミノ）エチル</v>
          </cell>
        </row>
        <row r="1408">
          <cell r="E1408" t="str">
            <v>101-43-9</v>
          </cell>
          <cell r="F1408" t="str">
            <v>メタクリル酸シクロヘキシル</v>
          </cell>
        </row>
        <row r="1409">
          <cell r="E1409" t="str">
            <v>2867-47-2</v>
          </cell>
          <cell r="F1409" t="str">
            <v>メタクリル酸２－（ジメチルアミノ）エチル</v>
          </cell>
        </row>
        <row r="1410">
          <cell r="E1410" t="str">
            <v>868-77-9</v>
          </cell>
          <cell r="F1410" t="str">
            <v>メタクリル酸２－ヒドロキシエチル</v>
          </cell>
        </row>
        <row r="1411">
          <cell r="E1411" t="str">
            <v>923-26-2</v>
          </cell>
          <cell r="F1411" t="str">
            <v>メタクリル酸２－ヒドロキシプロピル</v>
          </cell>
        </row>
        <row r="1412">
          <cell r="E1412" t="str">
            <v>80-62-6</v>
          </cell>
          <cell r="F1412" t="str">
            <v>メタクリル酸メチル</v>
          </cell>
        </row>
        <row r="1413">
          <cell r="E1413" t="str">
            <v>126-98-7</v>
          </cell>
          <cell r="F1413" t="str">
            <v>メタクリロニトリル</v>
          </cell>
        </row>
        <row r="1414">
          <cell r="E1414" t="str">
            <v>108-42-9</v>
          </cell>
          <cell r="F1414" t="str">
            <v>メタ－クロロアニリン</v>
          </cell>
        </row>
        <row r="1415">
          <cell r="E1415" t="str">
            <v>6834-92-0, 10213-79-3, 13517-24-3</v>
          </cell>
          <cell r="F1415" t="str">
            <v>メタけい酸ナトリウム並びにその五水和物及び九水和物</v>
          </cell>
        </row>
        <row r="1416">
          <cell r="E1416" t="str">
            <v>626-17-5</v>
          </cell>
          <cell r="F1416" t="str">
            <v>メタ－ジシアノベンゼン</v>
          </cell>
        </row>
        <row r="1417">
          <cell r="E1417" t="str">
            <v>99-09-2</v>
          </cell>
          <cell r="F1417" t="str">
            <v>メタ－ニトロアニリン</v>
          </cell>
        </row>
        <row r="1418">
          <cell r="E1418" t="str">
            <v>67-56-1</v>
          </cell>
          <cell r="F1418" t="str">
            <v>メタノール</v>
          </cell>
        </row>
        <row r="1419">
          <cell r="E1419" t="str">
            <v>7803-55-6</v>
          </cell>
          <cell r="F1419" t="str">
            <v>メタバナジン酸アンモニウム</v>
          </cell>
        </row>
        <row r="1420">
          <cell r="E1420" t="str">
            <v>13718-26-8</v>
          </cell>
          <cell r="F1420" t="str">
            <v>メタバナジン酸ナトリウム</v>
          </cell>
        </row>
        <row r="1421">
          <cell r="E1421" t="str">
            <v>124-63-0</v>
          </cell>
          <cell r="F1421" t="str">
            <v>メタンスルホニル＝クロリド</v>
          </cell>
        </row>
        <row r="1422">
          <cell r="E1422" t="str">
            <v>558-25-8</v>
          </cell>
          <cell r="F1422" t="str">
            <v>メタンスルホニル＝フルオリド</v>
          </cell>
        </row>
        <row r="1423">
          <cell r="E1423" t="str">
            <v>75-75-2</v>
          </cell>
          <cell r="F1423" t="str">
            <v>メタンスルホン酸</v>
          </cell>
        </row>
        <row r="1424">
          <cell r="E1424" t="str">
            <v>62-50-0</v>
          </cell>
          <cell r="F1424" t="str">
            <v>メタンスルホン酸エチル</v>
          </cell>
        </row>
        <row r="1425">
          <cell r="E1425" t="str">
            <v>66-27-3</v>
          </cell>
          <cell r="F1425" t="str">
            <v>メタンスルホン酸メチル</v>
          </cell>
        </row>
        <row r="1426">
          <cell r="E1426" t="str">
            <v>109-87-5</v>
          </cell>
          <cell r="F1426" t="str">
            <v>メチラール</v>
          </cell>
        </row>
        <row r="1427">
          <cell r="E1427" t="str">
            <v>674-82-8</v>
          </cell>
          <cell r="F1427" t="str">
            <v>４－メチリデンオキセタン－２－オン</v>
          </cell>
        </row>
        <row r="1428">
          <cell r="E1428" t="str">
            <v>97-65-4</v>
          </cell>
          <cell r="F1428" t="str">
            <v>２－メチリデンブタン二酸（別名メチレンコハク酸）</v>
          </cell>
        </row>
        <row r="1429">
          <cell r="E1429" t="str">
            <v>74-99-7</v>
          </cell>
          <cell r="F1429" t="str">
            <v>メチルアセチレン</v>
          </cell>
        </row>
        <row r="1430">
          <cell r="E1430" t="str">
            <v>100-61-8</v>
          </cell>
          <cell r="F1430" t="str">
            <v>Ｎ－メチルアニリン</v>
          </cell>
        </row>
        <row r="1431">
          <cell r="E1431" t="str">
            <v>109-83-1</v>
          </cell>
          <cell r="F1431" t="str">
            <v>２－（メチルアミノ）エタノール</v>
          </cell>
        </row>
        <row r="1432">
          <cell r="E1432" t="str">
            <v>2784-94-3</v>
          </cell>
          <cell r="F1432" t="str">
            <v>２，２’－［［４－（メチルアミノ）－３－ニトロフェニル］アミノ］ジエタノール（別名ＨＣブルーナンバー１）</v>
          </cell>
        </row>
        <row r="1433">
          <cell r="E1433" t="str">
            <v>299-86-5</v>
          </cell>
          <cell r="F1433" t="str">
            <v>Ｎ－メチルアミノホスホン酸Ｏ－（４－ターシャリ－ブチル－２－クロロフェニル）－Ｏ－メチル（別名クルホメート）</v>
          </cell>
        </row>
        <row r="1434">
          <cell r="E1434" t="str">
            <v>74-89-5</v>
          </cell>
          <cell r="F1434" t="str">
            <v>メチルアミン</v>
          </cell>
        </row>
        <row r="1435">
          <cell r="E1435" t="str">
            <v>556-61-6</v>
          </cell>
          <cell r="F1435" t="str">
            <v>メチル＝イソチオシアネート</v>
          </cell>
        </row>
        <row r="1436">
          <cell r="E1436" t="str">
            <v>108-10-1</v>
          </cell>
          <cell r="F1436" t="str">
            <v>メチルイソブチルケトン</v>
          </cell>
        </row>
        <row r="1437">
          <cell r="E1437" t="str">
            <v>814-78-8</v>
          </cell>
          <cell r="F1437" t="str">
            <v>メチルイソプロペニルケトン</v>
          </cell>
        </row>
        <row r="1438">
          <cell r="E1438" t="str">
            <v>78-93-3</v>
          </cell>
          <cell r="F1438" t="str">
            <v>メチルエチルケトン</v>
          </cell>
        </row>
        <row r="1439">
          <cell r="E1439" t="str">
            <v>110-25-8</v>
          </cell>
          <cell r="F1439" t="str">
            <v>２－［メチル－［（Ｚ）－オクタデカ－９－エノイル］アミノ］酢酸（別名オレオイルザルコシン）</v>
          </cell>
        </row>
        <row r="1440">
          <cell r="E1440" t="str">
            <v>114-26-1</v>
          </cell>
          <cell r="F1440" t="str">
            <v>Ｎ－メチルカルバミン酸２－イソプロピルオキシフェニル（別名プロポキスル）</v>
          </cell>
        </row>
        <row r="1441">
          <cell r="E1441" t="str">
            <v>2631-40-5</v>
          </cell>
          <cell r="F1441" t="str">
            <v>Ｎ－メチルカルバミン酸２－イソプロピルフェニル（別名イソプロカルブ又はＭＩＰＣ）</v>
          </cell>
        </row>
        <row r="1442">
          <cell r="E1442" t="str">
            <v>1563-66-2</v>
          </cell>
          <cell r="F1442" t="str">
            <v>Ｎ－メチルカルバミン酸２，３－ジヒドロ－２，２－ジメチル－７－ベンゾ［ｂ］フラニル（別名カルボフラン）</v>
          </cell>
        </row>
        <row r="1443">
          <cell r="E1443" t="str">
            <v>3766-81-2</v>
          </cell>
          <cell r="F1443" t="str">
            <v>Ｎ－メチルカルバミン酸２－セカンダリ－ブチルフェニル（別名フェノブカルブ）</v>
          </cell>
        </row>
        <row r="1444">
          <cell r="E1444" t="str">
            <v>79-22-1</v>
          </cell>
          <cell r="F1444" t="str">
            <v>メチル＝カルボノクロリダート</v>
          </cell>
        </row>
        <row r="1445">
          <cell r="E1445" t="str">
            <v>6164-98-3</v>
          </cell>
          <cell r="F1445" t="str">
            <v>Ｎ’－（２－メチル－４－クロルフェニル）－Ｎ，Ｎ－ジメチルホルムアミジン</v>
          </cell>
        </row>
        <row r="1446">
          <cell r="E1446" t="str">
            <v>100784-20-1</v>
          </cell>
          <cell r="F1446" t="str">
            <v>メチル＝３－クロロ－５－（４，６－ジメトキシ－２－ピリミジニルカルバモイルスルファモイル）－１－メチルピラゾール－４－カルボキシラート（別名ハロスルフロンメチル）</v>
          </cell>
        </row>
        <row r="1447">
          <cell r="E1447" t="str">
            <v>173584-44-6</v>
          </cell>
          <cell r="F1447" t="str">
            <v>メチル＝（Ｓ）－７－クロロ－２，３，４ａ，５－テトラヒドロ－２－［メトキシカルボニル（４－トリフルオロメトキシフェニル）カルバモイル］インデノ［１，２－ｅ］［１，３，４］オキサジアジン－４ａ－カルボキシラート（別名インドキサカルブ）</v>
          </cell>
        </row>
        <row r="1448">
          <cell r="E1448" t="str">
            <v>175013-18-0</v>
          </cell>
          <cell r="F1448" t="str">
            <v>メチル＝Ｎ－［２－［１－（４－クロロフェニル）－１Ｈ－ピラゾール－３－イルオキシメチル］フェニル］（Ｎ－メトキシ）カルバマート（別名ピラクロストロビン）</v>
          </cell>
        </row>
        <row r="1449">
          <cell r="E1449" t="str">
            <v>33089-61-1</v>
          </cell>
          <cell r="F1449" t="str">
            <v>３－メチル－１，５－ジ（２，４－キシリル）－１，３，５－トリアザペンタ－１，４－ジエン（別名アミトラズ）</v>
          </cell>
        </row>
        <row r="1450">
          <cell r="E1450" t="str">
            <v>25639-42-3他</v>
          </cell>
          <cell r="F1450" t="str">
            <v>メチルシクロヘキサノール</v>
          </cell>
        </row>
        <row r="1451">
          <cell r="E1451" t="str">
            <v>1331-22-2他</v>
          </cell>
          <cell r="F1451" t="str">
            <v>メチルシクロヘキサノン</v>
          </cell>
        </row>
        <row r="1452">
          <cell r="E1452" t="str">
            <v>108-87-2</v>
          </cell>
          <cell r="F1452" t="str">
            <v>メチルシクロヘキサン</v>
          </cell>
        </row>
        <row r="1453">
          <cell r="E1453" t="str">
            <v>25550-51-0</v>
          </cell>
          <cell r="F1453" t="str">
            <v>メチルシクロヘキサン－１，２－ジカルボン酸無水物</v>
          </cell>
        </row>
        <row r="1454">
          <cell r="E1454" t="str">
            <v>12108-13-3</v>
          </cell>
          <cell r="F1454" t="str">
            <v>２－メチルシクロペンタジエニルトリカルボニルマンガン</v>
          </cell>
        </row>
        <row r="1455">
          <cell r="E1455" t="str">
            <v>144-54-7</v>
          </cell>
          <cell r="F1455" t="str">
            <v>Ｎ－メチルジチオカルバミン酸（別名カーバム）</v>
          </cell>
        </row>
        <row r="1456">
          <cell r="E1456" t="str">
            <v>39680-90-5</v>
          </cell>
          <cell r="F1456" t="str">
            <v>Ｎ－メチルジチオカルバミン酸アンモニウム</v>
          </cell>
        </row>
        <row r="1457">
          <cell r="E1457" t="str">
            <v>137-42-8</v>
          </cell>
          <cell r="F1457" t="str">
            <v>Ｎ－メチルジチオカルバミン酸ナトリウム（別名メタムナトリウム塩）</v>
          </cell>
        </row>
        <row r="1458">
          <cell r="E1458" t="str">
            <v>2439-01-2</v>
          </cell>
          <cell r="F1458" t="str">
            <v>６－メチル－１，３－ジチオロ［４，５－ｂ］キノキサリン－２－オン</v>
          </cell>
        </row>
        <row r="1459">
          <cell r="E1459" t="str">
            <v>534-52-1</v>
          </cell>
          <cell r="F1459" t="str">
            <v>２－メチル－４，６－ジニトロフェノール</v>
          </cell>
        </row>
        <row r="1460">
          <cell r="E1460" t="str">
            <v>148-01-6</v>
          </cell>
          <cell r="F1460" t="str">
            <v>２－メチル－３，５－ジニトロベンズアミド（別名ジニトルミド）</v>
          </cell>
        </row>
        <row r="1461">
          <cell r="E1461" t="str">
            <v>82633-79-2</v>
          </cell>
          <cell r="F1461" t="str">
            <v>２－メチル－５，６－ジヒドロ－４Ｈ－シクロペンタ［ｄ］イソチアゾール－３－オン</v>
          </cell>
        </row>
        <row r="1462">
          <cell r="E1462" t="str">
            <v>23135-22-0</v>
          </cell>
          <cell r="F1462" t="str">
            <v>メチル－Ｎ’，Ｎ’－ジメチル－Ｎ－［（メチルカルバモイル）オキシ］－１－チオオキサムイミデート（別名オキサミル）</v>
          </cell>
        </row>
        <row r="1463">
          <cell r="E1463" t="str">
            <v>136191-64-5</v>
          </cell>
          <cell r="F1463" t="str">
            <v>メチル＝２－（４，６－ジメトキシ－２－ピリミジニルオキシ）－６－［１－（メトキシイミノ）エチル］ベンゾアート（別名ピリミノバックメチル）</v>
          </cell>
        </row>
        <row r="1464">
          <cell r="E1464" t="str">
            <v>4253-34-3</v>
          </cell>
          <cell r="F1464" t="str">
            <v>メチルシラントリイル＝トリアセタート</v>
          </cell>
        </row>
        <row r="1465">
          <cell r="E1465" t="str">
            <v>66952-49-6</v>
          </cell>
          <cell r="F1465" t="str">
            <v>Ｓ－（４－メチルスルホニルオキシフェニル）－Ｎ－メチルチオカルバマート</v>
          </cell>
        </row>
        <row r="1466">
          <cell r="E1466" t="str">
            <v>1634-04-4</v>
          </cell>
          <cell r="F1466" t="str">
            <v>メチル－ターシャリ－ブチルエーテル（別名ＭＴＢＥ）</v>
          </cell>
        </row>
        <row r="1467">
          <cell r="E1467" t="str">
            <v>56-04-2</v>
          </cell>
          <cell r="F1467" t="str">
            <v>６－メチル－２－チオウラシル</v>
          </cell>
        </row>
        <row r="1468">
          <cell r="E1468" t="str">
            <v>3268-49-3</v>
          </cell>
          <cell r="F1468" t="str">
            <v>３－メチルチオプロパナール</v>
          </cell>
        </row>
        <row r="1469">
          <cell r="E1469" t="str">
            <v>41814-78-2</v>
          </cell>
          <cell r="F1469" t="str">
            <v>５－メチル－１，２，４－トリアゾロ［３，４－ｂ］ベンゾチアゾール（別名トリシクラゾール）</v>
          </cell>
        </row>
        <row r="1470">
          <cell r="E1470" t="str">
            <v>97-56-3</v>
          </cell>
          <cell r="F1470" t="str">
            <v>２－メチル－４－（２－トリルアゾ）アニリン</v>
          </cell>
        </row>
        <row r="1471">
          <cell r="E1471" t="str">
            <v>90-12-0, 91-57-6</v>
          </cell>
          <cell r="F1471" t="str">
            <v>メチルナフタレン</v>
          </cell>
        </row>
        <row r="1472">
          <cell r="E1472" t="str">
            <v>99-55-8</v>
          </cell>
          <cell r="F1472" t="str">
            <v>２－メチル－５－ニトロアニリン</v>
          </cell>
        </row>
        <row r="1473">
          <cell r="E1473" t="str">
            <v>129-15-7</v>
          </cell>
          <cell r="F1473" t="str">
            <v>２－メチル－１－ニトロアントラキノン</v>
          </cell>
        </row>
        <row r="1474">
          <cell r="E1474" t="str">
            <v>615-53-2</v>
          </cell>
          <cell r="F1474" t="str">
            <v>Ｎ－メチル－Ｎ－ニトロソカルバミン酸エチル</v>
          </cell>
        </row>
        <row r="1475">
          <cell r="E1475" t="str">
            <v>18883-66-4</v>
          </cell>
          <cell r="F1475" t="str">
            <v>１－メチル－１－ニトロソ－３－［（２Ｓ，３Ｒ，４Ｒ，５Ｓ，６Ｒ）－２，４，５－トリヒドロキシ－６－（ヒドロキシメエチル）オキサン－３－イル］尿素</v>
          </cell>
        </row>
        <row r="1476">
          <cell r="E1476" t="str">
            <v>684-93-5</v>
          </cell>
          <cell r="F1476" t="str">
            <v>Ｎ－メチル－Ｎ－ニトロソ尿素</v>
          </cell>
        </row>
        <row r="1477">
          <cell r="E1477" t="str">
            <v>13311-84-7</v>
          </cell>
          <cell r="F1477" t="str">
            <v>２－メチル－Ｎ－［４－ニトロ－３－（トリフルオロメチル）フェニル］プロパンアミド（別名フルタミド）</v>
          </cell>
        </row>
        <row r="1478">
          <cell r="E1478" t="str">
            <v>70-25-7</v>
          </cell>
          <cell r="F1478" t="str">
            <v>Ｎ－メチル－Ｎ’－ニトロ－Ｎ－ニトロソグアニジン</v>
          </cell>
        </row>
        <row r="1479">
          <cell r="E1479" t="str">
            <v>121-03-9</v>
          </cell>
          <cell r="F1479" t="str">
            <v>２－メチル－５－ニトロベンゼンスルホン酸</v>
          </cell>
        </row>
        <row r="1480">
          <cell r="E1480" t="str">
            <v>591-78-6</v>
          </cell>
          <cell r="F1480" t="str">
            <v>メチル－ノルマル－ブチルケトン</v>
          </cell>
        </row>
        <row r="1481">
          <cell r="E1481" t="str">
            <v>110-43-0</v>
          </cell>
          <cell r="F1481" t="str">
            <v>メチル－ノルマル－ペンチルケトン</v>
          </cell>
        </row>
        <row r="1482">
          <cell r="E1482" t="str">
            <v>60-34-4</v>
          </cell>
          <cell r="F1482" t="str">
            <v>メチルヒドラジン</v>
          </cell>
        </row>
        <row r="1483">
          <cell r="E1483" t="str">
            <v>78-94-4</v>
          </cell>
          <cell r="F1483" t="str">
            <v>メチルビニルケトン</v>
          </cell>
        </row>
        <row r="1484">
          <cell r="E1484" t="str">
            <v>82657-04-3</v>
          </cell>
          <cell r="F1484" t="str">
            <v>２－メチル－１，１’－ビフェニル－３－イルメチル＝（Ｚ）－３－（２－クロロ－３，３，３－トリフルオロ－１－プロペニル）－２，２－ジメチルシクロプロパンカルボキシラート（別名ビフェントリン）</v>
          </cell>
        </row>
        <row r="1485">
          <cell r="E1485" t="str">
            <v>626-67-5</v>
          </cell>
          <cell r="F1485" t="str">
            <v>Ｎ－メチルピペリジン</v>
          </cell>
        </row>
        <row r="1486">
          <cell r="E1486" t="str">
            <v>下記2行のとおり</v>
          </cell>
          <cell r="F1486" t="str">
            <v>メチルピリジン</v>
          </cell>
        </row>
        <row r="1487">
          <cell r="E1487" t="str">
            <v>108-99-6</v>
          </cell>
          <cell r="F1487" t="str">
            <v>要確認！！！</v>
          </cell>
        </row>
        <row r="1488">
          <cell r="E1488" t="str">
            <v>108-89-4, 109-06-8</v>
          </cell>
          <cell r="F1488" t="str">
            <v>要確認！！！</v>
          </cell>
        </row>
        <row r="1489">
          <cell r="E1489" t="str">
            <v>65-30-5</v>
          </cell>
          <cell r="F1489" t="str">
            <v>３－（１－メチル－２－ピロリジニル）ピリジン硫酸塩（別名ニコチン硫酸塩）</v>
          </cell>
        </row>
        <row r="1490">
          <cell r="E1490" t="str">
            <v>872-50-4</v>
          </cell>
          <cell r="F1490" t="str">
            <v>Ｎ－メチル－２－ピロリドン</v>
          </cell>
        </row>
        <row r="1491">
          <cell r="E1491" t="str">
            <v>2646-17-5</v>
          </cell>
          <cell r="F1491" t="str">
            <v>１－［（２－メチルフェニル）アゾ］－２－ナフトール（別名オイルオレンジＳＳ）</v>
          </cell>
        </row>
        <row r="1492">
          <cell r="E1492" t="str">
            <v>80-15-9</v>
          </cell>
          <cell r="F1492" t="str">
            <v>１－メチル－１－フェニルエチル＝ヒドロペルオキシド</v>
          </cell>
        </row>
        <row r="1493">
          <cell r="E1493" t="str">
            <v>2210-79-9</v>
          </cell>
          <cell r="F1493" t="str">
            <v>［（２－メチルフェノキシ）メチル］オキシラン</v>
          </cell>
        </row>
        <row r="1494">
          <cell r="E1494" t="str">
            <v>75-85-4</v>
          </cell>
          <cell r="F1494" t="str">
            <v>２－メチル－２－ブタノール</v>
          </cell>
        </row>
        <row r="1495">
          <cell r="E1495" t="str">
            <v>115-19-5</v>
          </cell>
          <cell r="F1495" t="str">
            <v>３－メチル－１－ブチン－３－オール</v>
          </cell>
        </row>
        <row r="1496">
          <cell r="E1496" t="str">
            <v>107-86-8</v>
          </cell>
          <cell r="F1496" t="str">
            <v>３－メチル－２－ブテナール</v>
          </cell>
        </row>
        <row r="1497">
          <cell r="E1497" t="str">
            <v>556-82-1</v>
          </cell>
          <cell r="F1497" t="str">
            <v>３－メチル－２－ブテン－１－オール</v>
          </cell>
        </row>
        <row r="1498">
          <cell r="E1498" t="str">
            <v>78-81-9</v>
          </cell>
          <cell r="F1498" t="str">
            <v>２－メチル－１－プロパンアミン（別名イソブチルアミン）</v>
          </cell>
        </row>
        <row r="1499">
          <cell r="E1499" t="str">
            <v>119-38-0</v>
          </cell>
          <cell r="F1499" t="str">
            <v>３－メチル－１－（プロパン－２－イル）－１Ｈ－ピラゾール－５－イル＝ジメチルカルバマート</v>
          </cell>
        </row>
        <row r="1500">
          <cell r="E1500" t="str">
            <v>79-31-2</v>
          </cell>
          <cell r="F1500" t="str">
            <v>２－メチルプロパン酸</v>
          </cell>
        </row>
        <row r="1501">
          <cell r="E1501" t="str">
            <v>75-66-1</v>
          </cell>
          <cell r="F1501" t="str">
            <v>２－メチルプロパン－２－チオール</v>
          </cell>
        </row>
        <row r="1502">
          <cell r="E1502" t="str">
            <v>107-87-9,563-80-4</v>
          </cell>
          <cell r="F1502" t="str">
            <v>メチルプロピルケトン</v>
          </cell>
        </row>
        <row r="1503">
          <cell r="E1503" t="str">
            <v>78-85-3</v>
          </cell>
          <cell r="F1503" t="str">
            <v>２－メチル－２－プロペナール</v>
          </cell>
        </row>
        <row r="1504">
          <cell r="E1504" t="str">
            <v>21609-90-5</v>
          </cell>
          <cell r="F1504" t="str">
            <v>メチル－（４－ブロム－２，５－ジクロルフェニル）－チオノベンゼンホスホネイト</v>
          </cell>
        </row>
        <row r="1505">
          <cell r="E1505" t="str">
            <v>110-12-3</v>
          </cell>
          <cell r="F1505" t="str">
            <v>５－メチル－２－ヘキサノン</v>
          </cell>
        </row>
        <row r="1506">
          <cell r="E1506" t="str">
            <v>104-15-4</v>
          </cell>
          <cell r="F1506" t="str">
            <v>４－メチルベンゼンスルホン酸</v>
          </cell>
        </row>
        <row r="1507">
          <cell r="E1507" t="str">
            <v>10605-21-7</v>
          </cell>
          <cell r="F1507" t="str">
            <v>メチル＝ベンゾイミダゾール－２－イルカルバマート（別名カルベンダジム）</v>
          </cell>
        </row>
        <row r="1508">
          <cell r="E1508" t="str">
            <v>108-11-2</v>
          </cell>
          <cell r="F1508" t="str">
            <v>４－メチル－２－ペンタノール</v>
          </cell>
        </row>
        <row r="1509">
          <cell r="E1509" t="str">
            <v>107-41-5</v>
          </cell>
          <cell r="F1509" t="str">
            <v>２－メチル－２，４－ペンタンジオール</v>
          </cell>
        </row>
        <row r="1510">
          <cell r="E1510" t="str">
            <v>676-97-1</v>
          </cell>
          <cell r="F1510" t="str">
            <v>メチルホスホン酸ジクロリド</v>
          </cell>
        </row>
        <row r="1511">
          <cell r="E1511" t="str">
            <v>756-79-6</v>
          </cell>
          <cell r="F1511" t="str">
            <v>メチルホスホン酸ジメチル</v>
          </cell>
        </row>
        <row r="1512">
          <cell r="E1512" t="str">
            <v>123-39-7</v>
          </cell>
          <cell r="F1512" t="str">
            <v>Ｎ－メチルホルムアミド</v>
          </cell>
        </row>
        <row r="1513">
          <cell r="E1513" t="str">
            <v>16752-77-5</v>
          </cell>
          <cell r="F1513" t="str">
            <v>Ｓ－メチル－Ｎ－（メチルカルバモイルオキシ）チオアセチミデート（別名メソミル）</v>
          </cell>
        </row>
        <row r="1514">
          <cell r="E1514" t="str">
            <v>71868-10-5</v>
          </cell>
          <cell r="F1514" t="str">
            <v>２－メチル－１－［４－（メチルチオ）フェニル］－２－モルホリノ－１－プロパノン</v>
          </cell>
        </row>
        <row r="1515">
          <cell r="E1515" t="str">
            <v>123-35-3</v>
          </cell>
          <cell r="F1515" t="str">
            <v>７－メチル－３－メチレン－１，６－オクタジエン</v>
          </cell>
        </row>
        <row r="1516">
          <cell r="E1516" t="str">
            <v>141517-21-7</v>
          </cell>
          <cell r="F1516" t="str">
            <v>メチル＝（Ｅ）－メトキシイミノ－［２－［［［［（Ｅ）－１－［３－（トリフルオロメチル）フェニル］エチリデン］アミノ］オキシ］メチル］フェニル］アセタート（別名トリフロキシストロビン）</v>
          </cell>
        </row>
        <row r="1517">
          <cell r="E1517" t="str">
            <v>74-93-1</v>
          </cell>
          <cell r="F1517" t="str">
            <v>メチルメルカプタン</v>
          </cell>
        </row>
        <row r="1518">
          <cell r="E1518" t="str">
            <v>101-77-9</v>
          </cell>
          <cell r="F1518" t="str">
            <v>４，４’－メチレンジアニリン</v>
          </cell>
        </row>
        <row r="1519">
          <cell r="E1519" t="str">
            <v>26447-40-5,
101-68-8,
5873-54-1</v>
          </cell>
          <cell r="F1519" t="str">
            <v>１，１’－メチレンビス（イソシアナトベンゼン）</v>
          </cell>
        </row>
        <row r="1520">
          <cell r="E1520" t="str">
            <v>97-23-4</v>
          </cell>
          <cell r="F1520" t="str">
            <v>２，２’－メチレンビス（４－クロロフェノール）（別名ジクロロフェン）</v>
          </cell>
        </row>
        <row r="1521">
          <cell r="E1521" t="str">
            <v>5124-30-1</v>
          </cell>
          <cell r="F1521" t="str">
            <v>メチレンビス（４，１－シクロヘキシレン）＝ジイソシアネート</v>
          </cell>
        </row>
        <row r="1522">
          <cell r="E1522" t="str">
            <v>101-61-1</v>
          </cell>
          <cell r="F1522" t="str">
            <v>４，４’－メチレンビス（Ｎ，Ｎ－ジメチルアニリン）</v>
          </cell>
        </row>
        <row r="1523">
          <cell r="E1523" t="str">
            <v>6317-18-6</v>
          </cell>
          <cell r="F1523" t="str">
            <v>メチレンビスチオシアネート</v>
          </cell>
        </row>
        <row r="1524">
          <cell r="E1524" t="str">
            <v>70-30-4</v>
          </cell>
          <cell r="F1524" t="str">
            <v>２，２’－メチレンビス（３，４，６－トリクロロフェノール）</v>
          </cell>
        </row>
        <row r="1525">
          <cell r="E1525" t="str">
            <v>6864-37-5</v>
          </cell>
          <cell r="F1525" t="str">
            <v>４，４’－メチレンビス（２－メチルシクロヘキサンアミン）</v>
          </cell>
        </row>
        <row r="1526">
          <cell r="E1526" t="str">
            <v>61-73-4</v>
          </cell>
          <cell r="F1526" t="str">
            <v>メチレンブルー</v>
          </cell>
        </row>
        <row r="1527">
          <cell r="E1527" t="str">
            <v>625-45-6</v>
          </cell>
          <cell r="F1527" t="str">
            <v>メトキシ酢酸</v>
          </cell>
        </row>
        <row r="1528">
          <cell r="E1528" t="str">
            <v>90-05-1</v>
          </cell>
          <cell r="F1528" t="str">
            <v>２－メトキシフェノール</v>
          </cell>
        </row>
        <row r="1529">
          <cell r="E1529" t="str">
            <v>5332-73-0</v>
          </cell>
          <cell r="F1529" t="str">
            <v>３－メトキシプロピルアミン</v>
          </cell>
        </row>
        <row r="1530">
          <cell r="E1530" t="str">
            <v>97-54-1</v>
          </cell>
          <cell r="F1530" t="str">
            <v>２－メトキシ－４－（１－プロペニル）フェノール（別名イソオイゲノール）</v>
          </cell>
        </row>
        <row r="1531">
          <cell r="E1531" t="str">
            <v>484-20-8</v>
          </cell>
          <cell r="F1531" t="str">
            <v>４－メトキシ－７Ｈ－フロ［３，２－ｇ］［１］ベンゾピラン－７－オン</v>
          </cell>
        </row>
        <row r="1532">
          <cell r="E1532" t="str">
            <v>298-81-7</v>
          </cell>
          <cell r="F1532" t="str">
            <v>９－メトキシ－７Ｈ－フロ［３，２－ｇ］［１］ベンゾピラン－７－オン</v>
          </cell>
        </row>
        <row r="1533">
          <cell r="E1533" t="str">
            <v>39156-41-7</v>
          </cell>
          <cell r="F1533" t="str">
            <v>４－メトキシベンゼン－１，３－ジアミン硫酸塩</v>
          </cell>
        </row>
        <row r="1534">
          <cell r="E1534" t="str">
            <v>120-71-8</v>
          </cell>
          <cell r="F1534" t="str">
            <v>２－メトキシ－５－メチルアニリン</v>
          </cell>
        </row>
        <row r="1535">
          <cell r="E1535" t="str">
            <v>34590-94-8</v>
          </cell>
          <cell r="F1535" t="str">
            <v>１－（２－メトキシ－２－メチルエトキシ）－２－プロパノール</v>
          </cell>
        </row>
        <row r="1536">
          <cell r="E1536" t="str">
            <v>994-05-8</v>
          </cell>
          <cell r="F1536" t="str">
            <v>２－メトキシ－２－メチルブタン（別名ターシャリ－アミルメチルエーテル）</v>
          </cell>
        </row>
        <row r="1537">
          <cell r="E1537" t="str">
            <v>61-68-7</v>
          </cell>
          <cell r="F1537" t="str">
            <v>メフェナム酸</v>
          </cell>
        </row>
        <row r="1538">
          <cell r="E1538" t="str">
            <v>68-11-1</v>
          </cell>
          <cell r="F1538" t="str">
            <v>メルカプト酢酸</v>
          </cell>
        </row>
        <row r="1539">
          <cell r="E1539" t="str">
            <v>50-44-2</v>
          </cell>
          <cell r="F1539" t="str">
            <v>６－メルカプトプリン</v>
          </cell>
        </row>
        <row r="1540">
          <cell r="E1540" t="str">
            <v>149-30-4</v>
          </cell>
          <cell r="F1540" t="str">
            <v>２－メルカプトベンゾチアゾール</v>
          </cell>
        </row>
        <row r="1541">
          <cell r="E1541" t="str">
            <v>17090-79-8, 22373-78-0</v>
          </cell>
          <cell r="F1541" t="str">
            <v>モネンシン及びそのナトリウム塩</v>
          </cell>
        </row>
        <row r="1542">
          <cell r="E1542" t="str">
            <v>144-49-0</v>
          </cell>
          <cell r="F1542" t="str">
            <v>モノフルオール酢酸</v>
          </cell>
        </row>
        <row r="1543">
          <cell r="E1543" t="str">
            <v>640-19-7</v>
          </cell>
          <cell r="F1543" t="str">
            <v>モノフルオール酢酸アミド</v>
          </cell>
        </row>
        <row r="1544">
          <cell r="E1544" t="str">
            <v>351-05-3</v>
          </cell>
          <cell r="F1544" t="str">
            <v>モノフルオール酢酸パラブロムアニリド</v>
          </cell>
        </row>
        <row r="1545">
          <cell r="E1545" t="str">
            <v>102-77-2</v>
          </cell>
          <cell r="F1545" t="str">
            <v>２－（モルホリノチオ）ベンゾチアゾール</v>
          </cell>
        </row>
        <row r="1546">
          <cell r="E1546" t="str">
            <v>110-91-8</v>
          </cell>
          <cell r="F1546" t="str">
            <v>モルホリン</v>
          </cell>
        </row>
        <row r="1547">
          <cell r="E1547" t="str">
            <v>75-47-8</v>
          </cell>
          <cell r="F1547" t="str">
            <v>ヨードホルム</v>
          </cell>
        </row>
        <row r="1548">
          <cell r="E1548" t="str">
            <v>17095-24-8</v>
          </cell>
          <cell r="F1548" t="str">
            <v>四ナトリウム＝４－アミノ－５－ヒドロキシ－３，６－ビス［４－［２－（オキシドスルホニルオキシ）エチルスルホニル］フェニルアゾ］－２，７－ナフタレンジスルホナート</v>
          </cell>
        </row>
        <row r="1549">
          <cell r="E1549" t="str">
            <v>2610-05-1</v>
          </cell>
          <cell r="F1549" t="str">
            <v>四ナトリウム＝６，６’－［（３，３’－ジメトキシ［１，１’－ビフェニル］－４，４’－ジイル）ビス（ジアゼニル）］ビス（４－アミノ－５－ヒドロキシナフタレン－１，３－ジスルホナート）</v>
          </cell>
        </row>
        <row r="1550">
          <cell r="E1550" t="str">
            <v>2602-46-2</v>
          </cell>
          <cell r="F1550" t="str">
            <v>四ナトリウム＝６，６’－［（［１，１’－ビフェニル］－４，４’－ジイル）ビス（ジアゼニル）］ビス（４－アミノ－５－ヒドロキシナフタレン－２，７－ジスルホナート）</v>
          </cell>
        </row>
        <row r="1551">
          <cell r="E1551" t="str">
            <v>107-92-6</v>
          </cell>
          <cell r="F1551" t="str">
            <v>酪酸</v>
          </cell>
        </row>
        <row r="1552">
          <cell r="E1552" t="str">
            <v>78-97-7</v>
          </cell>
          <cell r="F1552" t="str">
            <v>ラクトニトリル（別名アセトアルデヒドシアンヒドリン）</v>
          </cell>
        </row>
        <row r="1553">
          <cell r="E1553" t="str">
            <v>11054-70-9</v>
          </cell>
          <cell r="F1553" t="str">
            <v>ラサロシド</v>
          </cell>
        </row>
        <row r="1554">
          <cell r="E1554" t="str">
            <v>90076-65-6</v>
          </cell>
          <cell r="F1554" t="str">
            <v>リチウム＝ビス（トリフルオロメタンスルホン）イミド</v>
          </cell>
        </row>
        <row r="1555">
          <cell r="E1555" t="str">
            <v>137-58-6</v>
          </cell>
          <cell r="F1555" t="str">
            <v>リドカイン</v>
          </cell>
        </row>
        <row r="1556">
          <cell r="E1556" t="str">
            <v>5989-27-5</v>
          </cell>
          <cell r="F1556" t="str">
            <v>ｄ－リモネン</v>
          </cell>
        </row>
        <row r="1557">
          <cell r="E1557" t="str">
            <v>1312-73-8</v>
          </cell>
          <cell r="F1557" t="str">
            <v>硫化カリウム</v>
          </cell>
        </row>
        <row r="1558">
          <cell r="E1558" t="str">
            <v>463-58-1</v>
          </cell>
          <cell r="F1558" t="str">
            <v>硫化カルボニル</v>
          </cell>
        </row>
        <row r="1559">
          <cell r="E1559" t="str">
            <v>75-18-3</v>
          </cell>
          <cell r="F1559" t="str">
            <v>硫化ジメチル</v>
          </cell>
        </row>
        <row r="1560">
          <cell r="E1560" t="str">
            <v>7783-06-4</v>
          </cell>
          <cell r="F1560" t="str">
            <v>硫化水素</v>
          </cell>
        </row>
        <row r="1561">
          <cell r="E1561" t="str">
            <v>16721-80-5</v>
          </cell>
          <cell r="F1561" t="str">
            <v>硫化水素ナトリウム</v>
          </cell>
        </row>
        <row r="1562">
          <cell r="E1562" t="str">
            <v>1313-82-2</v>
          </cell>
          <cell r="F1562" t="str">
            <v>硫化ナトリウム</v>
          </cell>
        </row>
        <row r="1563">
          <cell r="E1563" t="str">
            <v>21109-95-5</v>
          </cell>
          <cell r="F1563" t="str">
            <v>硫化バリウム</v>
          </cell>
        </row>
        <row r="1564">
          <cell r="E1564" t="str">
            <v>1314-80-3, 1314-85-8</v>
          </cell>
          <cell r="F1564" t="str">
            <v>硫化りん</v>
          </cell>
        </row>
        <row r="1565">
          <cell r="E1565" t="str">
            <v>7664-93-9</v>
          </cell>
          <cell r="F1565" t="str">
            <v>硫酸</v>
          </cell>
        </row>
        <row r="1566">
          <cell r="E1566" t="str">
            <v>下記2行のとおり</v>
          </cell>
          <cell r="F1566" t="str">
            <v>硫酸亜鉛並びにその一水和物及び七水和物</v>
          </cell>
        </row>
        <row r="1567">
          <cell r="E1567" t="str">
            <v>7733-02-0</v>
          </cell>
          <cell r="F1567" t="str">
            <v>要確認！！！</v>
          </cell>
        </row>
        <row r="1568">
          <cell r="E1568" t="str">
            <v>7446-19-7, 7446-20-0</v>
          </cell>
          <cell r="F1568" t="str">
            <v>要確認！！！</v>
          </cell>
        </row>
        <row r="1569">
          <cell r="E1569" t="str">
            <v>2973-10-6</v>
          </cell>
          <cell r="F1569" t="str">
            <v>硫酸ジイソプロピル</v>
          </cell>
        </row>
        <row r="1570">
          <cell r="E1570" t="str">
            <v>64-67-5</v>
          </cell>
          <cell r="F1570" t="str">
            <v>硫酸ジエチル</v>
          </cell>
        </row>
        <row r="1571">
          <cell r="E1571" t="str">
            <v>77-78-1</v>
          </cell>
          <cell r="F1571" t="str">
            <v>硫酸ジメチル</v>
          </cell>
        </row>
        <row r="1572">
          <cell r="E1572" t="str">
            <v>7646-93-7</v>
          </cell>
          <cell r="F1572" t="str">
            <v>硫酸水素カリウム</v>
          </cell>
        </row>
        <row r="1573">
          <cell r="E1573" t="str">
            <v>7757-82-6</v>
          </cell>
          <cell r="F1573" t="str">
            <v>硫酸ナトリウム</v>
          </cell>
        </row>
        <row r="1574">
          <cell r="E1574" t="str">
            <v>＊２,140-56-7</v>
          </cell>
          <cell r="F1574" t="str">
            <v>硫酸パラジメチルアミノフェニルジアゾニウム及びそのナトリウム塩</v>
          </cell>
        </row>
        <row r="1575">
          <cell r="E1575" t="str">
            <v>7727-43-7</v>
          </cell>
          <cell r="F1575" t="str">
            <v>硫酸バリウム</v>
          </cell>
        </row>
        <row r="1576">
          <cell r="E1576" t="str">
            <v>10034-93-2</v>
          </cell>
          <cell r="F1576" t="str">
            <v>硫酸ヒドラジン</v>
          </cell>
        </row>
        <row r="1577">
          <cell r="E1577" t="str">
            <v>10039-54-0</v>
          </cell>
          <cell r="F1577" t="str">
            <v>硫酸ヒドロキシルアミン（別名硫酸ヒドロキシルアンモニウム）</v>
          </cell>
        </row>
        <row r="1578">
          <cell r="E1578" t="str">
            <v>1314-84-7</v>
          </cell>
          <cell r="F1578" t="str">
            <v>りん化亜鉛</v>
          </cell>
        </row>
        <row r="1579">
          <cell r="E1579" t="str">
            <v>7803-51-2</v>
          </cell>
          <cell r="F1579" t="str">
            <v>りん化水素</v>
          </cell>
        </row>
        <row r="1580">
          <cell r="E1580" t="str">
            <v>1305-99-3</v>
          </cell>
          <cell r="F1580" t="str">
            <v>りん化石灰</v>
          </cell>
        </row>
        <row r="1581">
          <cell r="E1581" t="str">
            <v>7664-38-2</v>
          </cell>
          <cell r="F1581" t="str">
            <v>りん酸</v>
          </cell>
        </row>
        <row r="1582">
          <cell r="E1582" t="str">
            <v>7779-90-0</v>
          </cell>
          <cell r="F1582" t="str">
            <v>りん酸亜鉛</v>
          </cell>
        </row>
        <row r="1583">
          <cell r="E1583" t="str">
            <v>7778-53-2</v>
          </cell>
          <cell r="F1583" t="str">
            <v>りん酸カリウム（別名りん酸三カリウム）</v>
          </cell>
        </row>
        <row r="1584">
          <cell r="E1584" t="str">
            <v>22248-79-9</v>
          </cell>
          <cell r="F1584" t="str">
            <v>りん酸（Ｚ）－２－クロロ－１－（２，４，５－トリクロロフェニル）ビニル＝ジメチル</v>
          </cell>
        </row>
        <row r="1585">
          <cell r="E1585" t="str">
            <v>107-66-4</v>
          </cell>
          <cell r="F1585" t="str">
            <v>りん酸ジ－ノルマル－ブチル</v>
          </cell>
        </row>
        <row r="1586">
          <cell r="E1586" t="str">
            <v>2528-36-1</v>
          </cell>
          <cell r="F1586" t="str">
            <v>りん酸ジ－ノルマル－ブチル＝フェニル</v>
          </cell>
        </row>
        <row r="1587">
          <cell r="E1587" t="str">
            <v>300-76-5</v>
          </cell>
          <cell r="F1587" t="str">
            <v>りん酸１，２－ジブロモ－２，２－ジクロロエチル＝ジメチル（別名ナレド）</v>
          </cell>
        </row>
        <row r="1588">
          <cell r="E1588" t="str">
            <v>141-66-2</v>
          </cell>
          <cell r="F1588" t="str">
            <v>りん酸ジメチル＝（Ｅ）－１－（Ｎ，Ｎ－ジメチルカルバモイル）－１－プロペン－２－イル（別名ジクロトホス）</v>
          </cell>
        </row>
        <row r="1589">
          <cell r="E1589" t="str">
            <v>6923-22-4</v>
          </cell>
          <cell r="F1589" t="str">
            <v>りん酸ジメチル＝（Ｅ）－１－（Ｎ－メチルカルバモイル）－１－プロペン－２－イル（別名モノクロトホス）</v>
          </cell>
        </row>
        <row r="1590">
          <cell r="E1590" t="str">
            <v>7786-34-7</v>
          </cell>
          <cell r="F1590" t="str">
            <v>りん酸ジメチル＝１－メトキシカルボニル－１－プロペン－２－イル（別名メビンホス）</v>
          </cell>
        </row>
        <row r="1591">
          <cell r="E1591" t="str">
            <v>115-96-8</v>
          </cell>
          <cell r="F1591" t="str">
            <v>りん酸トリス（２－クロロエチル）</v>
          </cell>
        </row>
        <row r="1592">
          <cell r="E1592" t="str">
            <v>13674-87-8</v>
          </cell>
          <cell r="F1592" t="str">
            <v>りん酸トリス（１，３－ジクロロ－２－プロピル）</v>
          </cell>
        </row>
        <row r="1593">
          <cell r="E1593" t="str">
            <v>126-72-7</v>
          </cell>
          <cell r="F1593" t="str">
            <v>りん酸トリス（２，３－ジブロモプロピル）</v>
          </cell>
        </row>
        <row r="1594">
          <cell r="E1594" t="str">
            <v>25155-23-1</v>
          </cell>
          <cell r="F1594" t="str">
            <v>りん酸トリス（ジメチルフェニル）</v>
          </cell>
        </row>
        <row r="1595">
          <cell r="E1595" t="str">
            <v>下記2行のとおり</v>
          </cell>
          <cell r="F1595" t="str">
            <v>りん酸トリトリル</v>
          </cell>
        </row>
        <row r="1596">
          <cell r="E1596" t="str">
            <v>78-30-8</v>
          </cell>
          <cell r="F1596" t="str">
            <v>要確認！！！</v>
          </cell>
        </row>
        <row r="1597">
          <cell r="E1597" t="str">
            <v>1330-78-5</v>
          </cell>
          <cell r="F1597" t="str">
            <v>要確認！！！</v>
          </cell>
        </row>
        <row r="1598">
          <cell r="E1598" t="str">
            <v>126-73-8</v>
          </cell>
          <cell r="F1598" t="str">
            <v>りん酸トリ－ノルマル－ブチル</v>
          </cell>
        </row>
        <row r="1599">
          <cell r="E1599" t="str">
            <v>115-86-6</v>
          </cell>
          <cell r="F1599" t="str">
            <v>りん酸トリフェニル</v>
          </cell>
        </row>
        <row r="1600">
          <cell r="E1600" t="str">
            <v>512-56-1</v>
          </cell>
          <cell r="F1600" t="str">
            <v>りん酸トリメチル</v>
          </cell>
        </row>
        <row r="1601">
          <cell r="E1601" t="str">
            <v>7601-54-9</v>
          </cell>
          <cell r="F1601" t="str">
            <v>りん酸ナトリウム（別名りん酸三ナトリウム）</v>
          </cell>
        </row>
        <row r="1602">
          <cell r="E1602" t="str">
            <v>108-46-3</v>
          </cell>
          <cell r="F1602" t="str">
            <v>レソルシノール</v>
          </cell>
        </row>
        <row r="1603">
          <cell r="E1603" t="str">
            <v>87-68-3</v>
          </cell>
          <cell r="F1603" t="str">
            <v>六塩化ブタジエン</v>
          </cell>
        </row>
        <row r="1604">
          <cell r="E1604" t="str">
            <v>8050-09-7</v>
          </cell>
          <cell r="F1604" t="str">
            <v>ロジン</v>
          </cell>
        </row>
        <row r="1605">
          <cell r="E1605" t="str">
            <v>83-79-4</v>
          </cell>
          <cell r="F1605" t="str">
            <v>ロテノン</v>
          </cell>
        </row>
        <row r="1606">
          <cell r="E1606" t="str">
            <v>7440-66-6</v>
          </cell>
          <cell r="F1606" t="str">
            <v>R8年度</v>
          </cell>
        </row>
        <row r="1607">
          <cell r="E1607" t="str">
            <v>7758-19-2</v>
          </cell>
          <cell r="F1607" t="str">
            <v>R8年度</v>
          </cell>
        </row>
        <row r="1608">
          <cell r="E1608" t="str">
            <v>29590-42-9</v>
          </cell>
          <cell r="F1608" t="str">
            <v>R8年度</v>
          </cell>
        </row>
        <row r="1609">
          <cell r="E1609" t="str">
            <v>106-63-8</v>
          </cell>
          <cell r="F1609" t="str">
            <v>R8年度</v>
          </cell>
        </row>
        <row r="1610">
          <cell r="E1610" t="str">
            <v>106-74-1</v>
          </cell>
          <cell r="F1610" t="str">
            <v>R8年度</v>
          </cell>
        </row>
        <row r="1611">
          <cell r="E1611" t="str">
            <v>3121-61-7</v>
          </cell>
          <cell r="F1611" t="str">
            <v>R8年度</v>
          </cell>
        </row>
        <row r="1612">
          <cell r="E1612" t="str">
            <v>947-04-6</v>
          </cell>
          <cell r="F1612" t="str">
            <v>R8年度</v>
          </cell>
        </row>
        <row r="1613">
          <cell r="E1613" t="str">
            <v>105-99-7</v>
          </cell>
          <cell r="F1613" t="str">
            <v>R8年度</v>
          </cell>
        </row>
        <row r="1614">
          <cell r="E1614" t="str">
            <v>544-16-1</v>
          </cell>
          <cell r="F1614" t="str">
            <v>R8年度</v>
          </cell>
        </row>
        <row r="1615">
          <cell r="E1615" t="str">
            <v>506-96-7</v>
          </cell>
          <cell r="F1615" t="str">
            <v>R8年度</v>
          </cell>
        </row>
        <row r="1616">
          <cell r="E1616" t="str">
            <v>520-45-6</v>
          </cell>
          <cell r="F1616" t="str">
            <v>R8年度</v>
          </cell>
        </row>
        <row r="1617">
          <cell r="E1617" t="str">
            <v>74-86-2</v>
          </cell>
          <cell r="F1617" t="str">
            <v>R8年度</v>
          </cell>
        </row>
        <row r="1618">
          <cell r="E1618" t="str">
            <v>543-21-5</v>
          </cell>
          <cell r="F1618" t="str">
            <v>R8年度</v>
          </cell>
        </row>
        <row r="1619">
          <cell r="E1619" t="str">
            <v>141-97-9</v>
          </cell>
          <cell r="F1619" t="str">
            <v>R8年度</v>
          </cell>
        </row>
        <row r="1620">
          <cell r="E1620" t="str">
            <v>591-60-6</v>
          </cell>
          <cell r="F1620" t="str">
            <v>R8年度</v>
          </cell>
        </row>
        <row r="1621">
          <cell r="E1621" t="str">
            <v>105-45-3</v>
          </cell>
          <cell r="F1621" t="str">
            <v>R8年度</v>
          </cell>
        </row>
        <row r="1622">
          <cell r="E1622" t="str">
            <v>83-32-9</v>
          </cell>
          <cell r="F1622" t="str">
            <v>R8年度</v>
          </cell>
        </row>
        <row r="1623">
          <cell r="E1623" t="str">
            <v>103-33-3</v>
          </cell>
          <cell r="F1623" t="str">
            <v>R8年度</v>
          </cell>
        </row>
        <row r="1624">
          <cell r="E1624" t="str">
            <v>7775-14-6</v>
          </cell>
          <cell r="F1624" t="str">
            <v>R8年度</v>
          </cell>
        </row>
        <row r="1625">
          <cell r="E1625" t="str">
            <v>10265-92-6</v>
          </cell>
          <cell r="F1625" t="str">
            <v>R8年度</v>
          </cell>
        </row>
        <row r="1626">
          <cell r="E1626" t="str">
            <v>82-45-1</v>
          </cell>
          <cell r="F1626" t="str">
            <v>R8年度</v>
          </cell>
        </row>
        <row r="1627">
          <cell r="E1627" t="str">
            <v>95-85-2</v>
          </cell>
          <cell r="F1627" t="str">
            <v>R8年度</v>
          </cell>
        </row>
        <row r="1628">
          <cell r="E1628" t="str">
            <v>88-53-9</v>
          </cell>
          <cell r="F1628" t="str">
            <v>R8年度</v>
          </cell>
        </row>
        <row r="1629">
          <cell r="E1629" t="str">
            <v>96-91-3</v>
          </cell>
          <cell r="F1629" t="str">
            <v>R8年度</v>
          </cell>
        </row>
        <row r="1630">
          <cell r="E1630" t="str">
            <v>51-48-9</v>
          </cell>
          <cell r="F1630" t="str">
            <v>R8年度</v>
          </cell>
        </row>
        <row r="1631">
          <cell r="E1631" t="str">
            <v>35597-43-4</v>
          </cell>
          <cell r="F1631" t="str">
            <v>R8年度</v>
          </cell>
        </row>
        <row r="1632">
          <cell r="E1632" t="str">
            <v>137-07-5</v>
          </cell>
          <cell r="F1632" t="str">
            <v>R8年度</v>
          </cell>
        </row>
        <row r="1633">
          <cell r="E1633" t="str">
            <v>25646-77-9</v>
          </cell>
          <cell r="F1633" t="str">
            <v>R8年度</v>
          </cell>
        </row>
        <row r="1634">
          <cell r="E1634" t="str">
            <v>25646-71-3</v>
          </cell>
          <cell r="F1634" t="str">
            <v>R8年度</v>
          </cell>
        </row>
        <row r="1635">
          <cell r="E1635" t="str">
            <v>41394-05-2</v>
          </cell>
          <cell r="F1635" t="str">
            <v>R8年度</v>
          </cell>
        </row>
        <row r="1636">
          <cell r="E1636" t="str">
            <v>140-57-8</v>
          </cell>
          <cell r="F1636" t="str">
            <v>R8年度</v>
          </cell>
        </row>
        <row r="1637">
          <cell r="E1637" t="str">
            <v>35554-44-0</v>
          </cell>
          <cell r="F1637" t="str">
            <v>R8年度</v>
          </cell>
        </row>
        <row r="1638">
          <cell r="E1638" t="str">
            <v>123-68-2</v>
          </cell>
          <cell r="F1638" t="str">
            <v>R8年度</v>
          </cell>
        </row>
        <row r="1639">
          <cell r="E1639" t="str">
            <v>142-19-8</v>
          </cell>
          <cell r="F1639" t="str">
            <v>R8年度</v>
          </cell>
        </row>
        <row r="1640">
          <cell r="E1640" t="str">
            <v>101-02-0</v>
          </cell>
          <cell r="F1640" t="str">
            <v>R8年度</v>
          </cell>
        </row>
        <row r="1641">
          <cell r="E1641" t="str">
            <v>8048-12-2</v>
          </cell>
          <cell r="F1641" t="str">
            <v>R8年度</v>
          </cell>
        </row>
        <row r="1642">
          <cell r="E1642" t="str">
            <v>67762-41-8, 112-42-5, 112-30-1, 112-72-1他</v>
          </cell>
          <cell r="F1642" t="str">
            <v>R8年度</v>
          </cell>
        </row>
        <row r="1643">
          <cell r="E1643" t="str">
            <v>68955-20-4</v>
          </cell>
          <cell r="F1643" t="str">
            <v>R8年度</v>
          </cell>
        </row>
        <row r="1644">
          <cell r="E1644" t="str">
            <v>7440-37-1</v>
          </cell>
          <cell r="F1644" t="str">
            <v>R8年度</v>
          </cell>
        </row>
        <row r="1645">
          <cell r="E1645" t="str">
            <v>39515-41-8</v>
          </cell>
          <cell r="F1645" t="str">
            <v>R8年度</v>
          </cell>
        </row>
        <row r="1646">
          <cell r="E1646" t="str">
            <v>2269-22-9</v>
          </cell>
          <cell r="F1646" t="str">
            <v>R8年度</v>
          </cell>
        </row>
        <row r="1647">
          <cell r="E1647" t="str">
            <v>120-51-4</v>
          </cell>
          <cell r="F1647" t="str">
            <v>R8年度</v>
          </cell>
        </row>
        <row r="1648">
          <cell r="E1648" t="str">
            <v>93-58-3</v>
          </cell>
          <cell r="F1648" t="str">
            <v>R8年度</v>
          </cell>
        </row>
        <row r="1649">
          <cell r="E1649" t="str">
            <v>84-65-1</v>
          </cell>
          <cell r="F1649" t="str">
            <v>R8年度</v>
          </cell>
        </row>
        <row r="1650">
          <cell r="E1650" t="str">
            <v>26952-21-6</v>
          </cell>
          <cell r="F1650" t="str">
            <v>R8年度</v>
          </cell>
        </row>
        <row r="1651">
          <cell r="E1651" t="str">
            <v>119-65-3</v>
          </cell>
          <cell r="F1651" t="str">
            <v>R8年度</v>
          </cell>
        </row>
        <row r="1652">
          <cell r="E1652" t="str">
            <v>99-63-8</v>
          </cell>
          <cell r="F1652" t="str">
            <v>R8年度</v>
          </cell>
        </row>
        <row r="1653">
          <cell r="E1653" t="str">
            <v>78-84-2</v>
          </cell>
          <cell r="F1653" t="str">
            <v>R8年度</v>
          </cell>
        </row>
        <row r="1654">
          <cell r="E1654" t="str">
            <v>538-93-2</v>
          </cell>
          <cell r="F1654" t="str">
            <v>R8年度</v>
          </cell>
        </row>
        <row r="1655">
          <cell r="E1655" t="str">
            <v>78-82-0</v>
          </cell>
          <cell r="F1655" t="str">
            <v>R8年度</v>
          </cell>
        </row>
        <row r="1656">
          <cell r="E1656" t="str">
            <v>2210-25-5</v>
          </cell>
          <cell r="F1656" t="str">
            <v>R8年度</v>
          </cell>
        </row>
        <row r="1657">
          <cell r="E1657" t="str">
            <v>99-82-1</v>
          </cell>
          <cell r="F1657" t="str">
            <v>R8年度</v>
          </cell>
        </row>
        <row r="1658">
          <cell r="E1658" t="str">
            <v>2216-51-5</v>
          </cell>
          <cell r="F1658" t="str">
            <v>R8年度</v>
          </cell>
        </row>
        <row r="1659">
          <cell r="E1659" t="str">
            <v>13516-27-3</v>
          </cell>
          <cell r="F1659" t="str">
            <v>R8年度</v>
          </cell>
        </row>
        <row r="1660">
          <cell r="E1660" t="str">
            <v>109-27-3</v>
          </cell>
          <cell r="F1660" t="str">
            <v>R8年度</v>
          </cell>
        </row>
        <row r="1661">
          <cell r="E1661" t="str">
            <v>193-39-5</v>
          </cell>
          <cell r="F1661" t="str">
            <v>R8年度</v>
          </cell>
        </row>
        <row r="1662">
          <cell r="E1662" t="str">
            <v>120-72-9</v>
          </cell>
          <cell r="F1662" t="str">
            <v>R8年度</v>
          </cell>
        </row>
        <row r="1663">
          <cell r="E1663" t="str">
            <v>133-32-4</v>
          </cell>
          <cell r="F1663" t="str">
            <v>R8年度</v>
          </cell>
        </row>
        <row r="1664">
          <cell r="E1664" t="str">
            <v>50854-94-9, 61931-75-7, 27636-75-5</v>
          </cell>
          <cell r="F1664" t="str">
            <v>R8年度</v>
          </cell>
        </row>
        <row r="1665">
          <cell r="E1665" t="str">
            <v>112-45-8</v>
          </cell>
          <cell r="F1665" t="str">
            <v>R8年度</v>
          </cell>
        </row>
        <row r="1666">
          <cell r="E1666" t="str">
            <v>74-84-0</v>
          </cell>
          <cell r="F1666" t="str">
            <v>R8年度</v>
          </cell>
        </row>
        <row r="1667">
          <cell r="E1667" t="str">
            <v>834-12-8</v>
          </cell>
          <cell r="F1667" t="str">
            <v>R8年度</v>
          </cell>
        </row>
        <row r="1668">
          <cell r="E1668" t="str">
            <v>76578-14-8</v>
          </cell>
          <cell r="F1668" t="str">
            <v>R8年度</v>
          </cell>
        </row>
        <row r="1669">
          <cell r="E1669" t="str">
            <v>128639-02-1</v>
          </cell>
          <cell r="F1669" t="str">
            <v>R8年度</v>
          </cell>
        </row>
        <row r="1670">
          <cell r="E1670" t="str">
            <v>25319-90-8</v>
          </cell>
          <cell r="F1670" t="str">
            <v>R8年度</v>
          </cell>
        </row>
        <row r="1671">
          <cell r="E1671" t="str">
            <v>2595-54-2</v>
          </cell>
          <cell r="F1671" t="str">
            <v>R8年度</v>
          </cell>
        </row>
        <row r="1672">
          <cell r="E1672" t="str">
            <v>3792-59-4</v>
          </cell>
          <cell r="F1672" t="str">
            <v>R8年度</v>
          </cell>
        </row>
        <row r="1673">
          <cell r="E1673" t="str">
            <v>14698-29-4</v>
          </cell>
          <cell r="F1673" t="str">
            <v>R8年度</v>
          </cell>
        </row>
        <row r="1674">
          <cell r="E1674" t="str">
            <v>13925-07-0</v>
          </cell>
          <cell r="F1674" t="str">
            <v>R8年度</v>
          </cell>
        </row>
        <row r="1675">
          <cell r="E1675" t="str">
            <v>29973-13-5</v>
          </cell>
          <cell r="F1675" t="str">
            <v>R8年度</v>
          </cell>
        </row>
        <row r="1676">
          <cell r="E1676" t="str">
            <v>5707-44-8</v>
          </cell>
          <cell r="F1676" t="str">
            <v>R8年度</v>
          </cell>
        </row>
        <row r="1677">
          <cell r="E1677" t="str">
            <v>13684-56-5</v>
          </cell>
          <cell r="F1677" t="str">
            <v>R8年度</v>
          </cell>
        </row>
        <row r="1678">
          <cell r="E1678" t="str">
            <v>90-00-6</v>
          </cell>
          <cell r="F1678" t="str">
            <v>R8年度</v>
          </cell>
        </row>
        <row r="1679">
          <cell r="E1679" t="str">
            <v>620-17-7</v>
          </cell>
          <cell r="F1679" t="str">
            <v>R8年度</v>
          </cell>
        </row>
        <row r="1680">
          <cell r="E1680" t="str">
            <v>104-76-7</v>
          </cell>
          <cell r="F1680" t="str">
            <v>R8年度</v>
          </cell>
        </row>
        <row r="1681">
          <cell r="E1681" t="str">
            <v>94-96-2</v>
          </cell>
          <cell r="F1681" t="str">
            <v>R8年度</v>
          </cell>
        </row>
        <row r="1682">
          <cell r="E1682" t="str">
            <v>94-68-8</v>
          </cell>
          <cell r="F1682" t="str">
            <v>R8年度</v>
          </cell>
        </row>
        <row r="1683">
          <cell r="E1683" t="str">
            <v>54381-26-9</v>
          </cell>
          <cell r="F1683" t="str">
            <v>R8年度</v>
          </cell>
        </row>
        <row r="1684">
          <cell r="E1684" t="str">
            <v>82558-50-7</v>
          </cell>
          <cell r="F1684" t="str">
            <v>R8年度</v>
          </cell>
        </row>
        <row r="1685">
          <cell r="E1685" t="str">
            <v>18809-57-9</v>
          </cell>
          <cell r="F1685" t="str">
            <v>R8年度</v>
          </cell>
        </row>
        <row r="1686">
          <cell r="E1686" t="str">
            <v>64-02-8</v>
          </cell>
          <cell r="F1686" t="str">
            <v>R8年度</v>
          </cell>
        </row>
        <row r="1687">
          <cell r="E1687" t="str">
            <v>109-92-2</v>
          </cell>
          <cell r="F1687" t="str">
            <v>R8年度</v>
          </cell>
        </row>
        <row r="1688">
          <cell r="E1688" t="str">
            <v>2593-15-9</v>
          </cell>
          <cell r="F1688" t="str">
            <v>R8年度</v>
          </cell>
        </row>
        <row r="1689">
          <cell r="E1689" t="str">
            <v>1569-02-4</v>
          </cell>
          <cell r="F1689" t="str">
            <v>R8年度</v>
          </cell>
        </row>
        <row r="1690">
          <cell r="E1690" t="str">
            <v>52125-53-8</v>
          </cell>
          <cell r="F1690" t="str">
            <v>R8年度</v>
          </cell>
        </row>
        <row r="1691">
          <cell r="E1691" t="str">
            <v>763-69-9</v>
          </cell>
          <cell r="F1691" t="str">
            <v>R8年度</v>
          </cell>
        </row>
        <row r="1692">
          <cell r="E1692" t="str">
            <v>103-73-1</v>
          </cell>
          <cell r="F1692" t="str">
            <v>R8年度</v>
          </cell>
        </row>
        <row r="1693">
          <cell r="E1693" t="str">
            <v>10476-85-4</v>
          </cell>
          <cell r="F1693" t="str">
            <v>R8年度</v>
          </cell>
        </row>
        <row r="1694">
          <cell r="E1694" t="str">
            <v>85535-84-8</v>
          </cell>
          <cell r="F1694" t="str">
            <v>R8年度</v>
          </cell>
        </row>
        <row r="1695">
          <cell r="E1695" t="str">
            <v>79-03-8</v>
          </cell>
          <cell r="F1695" t="str">
            <v>R8年度</v>
          </cell>
        </row>
        <row r="1696">
          <cell r="E1696" t="str">
            <v>7447-41-8</v>
          </cell>
          <cell r="F1696" t="str">
            <v>R8年度</v>
          </cell>
        </row>
        <row r="1697">
          <cell r="E1697" t="str">
            <v>61788-33-8</v>
          </cell>
          <cell r="F1697" t="str">
            <v>R8年度</v>
          </cell>
        </row>
        <row r="1698">
          <cell r="E1698" t="str">
            <v>7790-93-4, 10192-29-7, 3811-04-9, 7775-09-9</v>
          </cell>
          <cell r="F1698" t="str">
            <v>R8年度</v>
          </cell>
        </row>
        <row r="1699">
          <cell r="E1699" t="str">
            <v>142-22-3</v>
          </cell>
          <cell r="F1699" t="str">
            <v>R8年度</v>
          </cell>
        </row>
        <row r="1700">
          <cell r="E1700" t="str">
            <v>70987-78-9</v>
          </cell>
          <cell r="F1700" t="str">
            <v>R8年度</v>
          </cell>
        </row>
        <row r="1701">
          <cell r="E1701" t="str">
            <v>3710-30-3</v>
          </cell>
          <cell r="F1701" t="str">
            <v>R8年度</v>
          </cell>
        </row>
        <row r="1702">
          <cell r="E1702" t="str">
            <v>124-30-1</v>
          </cell>
          <cell r="F1702" t="str">
            <v>R8年度</v>
          </cell>
        </row>
        <row r="1703">
          <cell r="E1703" t="str">
            <v>124-13-0</v>
          </cell>
          <cell r="F1703" t="str">
            <v>R8年度</v>
          </cell>
        </row>
        <row r="1704">
          <cell r="E1704" t="str">
            <v>111-13-7</v>
          </cell>
          <cell r="F1704" t="str">
            <v>R8年度</v>
          </cell>
        </row>
        <row r="1705">
          <cell r="E1705" t="str">
            <v>115-25-3</v>
          </cell>
          <cell r="F1705" t="str">
            <v>R8年度</v>
          </cell>
        </row>
        <row r="1706">
          <cell r="E1706" t="str">
            <v>76-19-7</v>
          </cell>
          <cell r="F1706" t="str">
            <v>R8年度</v>
          </cell>
        </row>
        <row r="1707">
          <cell r="E1707" t="str">
            <v>556-67-2</v>
          </cell>
          <cell r="F1707" t="str">
            <v>R8年度</v>
          </cell>
        </row>
        <row r="1708">
          <cell r="E1708" t="str">
            <v>106-68-3</v>
          </cell>
          <cell r="F1708" t="str">
            <v>R8年度</v>
          </cell>
        </row>
        <row r="1709">
          <cell r="E1709" t="str">
            <v>111-11-5</v>
          </cell>
          <cell r="F1709" t="str">
            <v>R8年度</v>
          </cell>
        </row>
        <row r="1710">
          <cell r="E1710" t="str">
            <v>111-88-6</v>
          </cell>
          <cell r="F1710" t="str">
            <v>R8年度</v>
          </cell>
        </row>
        <row r="1711">
          <cell r="E1711" t="str">
            <v>3391-86-4</v>
          </cell>
          <cell r="F1711" t="str">
            <v>R8年度</v>
          </cell>
        </row>
        <row r="1712">
          <cell r="E1712" t="str">
            <v>149-73-5</v>
          </cell>
          <cell r="F1712" t="str">
            <v>R8年度</v>
          </cell>
        </row>
        <row r="1713">
          <cell r="E1713" t="str">
            <v>88-74-4</v>
          </cell>
          <cell r="F1713" t="str">
            <v>R8年度</v>
          </cell>
        </row>
        <row r="1714">
          <cell r="E1714" t="str">
            <v>95-46-5</v>
          </cell>
          <cell r="F1714" t="str">
            <v>R8年度</v>
          </cell>
        </row>
        <row r="1715">
          <cell r="E1715" t="str">
            <v>95-56-7</v>
          </cell>
          <cell r="F1715" t="str">
            <v>R8年度</v>
          </cell>
        </row>
        <row r="1716">
          <cell r="E1716" t="str">
            <v>552-45-4</v>
          </cell>
          <cell r="F1716" t="str">
            <v>R8年度</v>
          </cell>
        </row>
        <row r="1717">
          <cell r="E1717" t="str">
            <v>301-02-0</v>
          </cell>
          <cell r="F1717" t="str">
            <v>R8年度</v>
          </cell>
        </row>
        <row r="1718">
          <cell r="E1718" t="str">
            <v>65-86-1</v>
          </cell>
          <cell r="F1718" t="str">
            <v>R8年度</v>
          </cell>
        </row>
        <row r="1719">
          <cell r="E1719" t="str">
            <v>7790-98-9, 7778-74-7, 7601-89-0, 10034-81-8</v>
          </cell>
          <cell r="F1719" t="str">
            <v>R8年度</v>
          </cell>
        </row>
        <row r="1720">
          <cell r="E1720" t="str">
            <v>107-71-1</v>
          </cell>
          <cell r="F1720" t="str">
            <v>R8年度</v>
          </cell>
        </row>
        <row r="1721">
          <cell r="E1721" t="str">
            <v>1314-22-3</v>
          </cell>
          <cell r="F1721" t="str">
            <v>R8年度</v>
          </cell>
        </row>
        <row r="1722">
          <cell r="E1722" t="str">
            <v>17014-71-0</v>
          </cell>
          <cell r="F1722" t="str">
            <v>R8年度</v>
          </cell>
        </row>
        <row r="1723">
          <cell r="E1723" t="str">
            <v>1314-18-7</v>
          </cell>
          <cell r="F1723" t="str">
            <v>R8年度</v>
          </cell>
        </row>
        <row r="1724">
          <cell r="E1724" t="str">
            <v>143-18-0</v>
          </cell>
          <cell r="F1724" t="str">
            <v>R8年度</v>
          </cell>
        </row>
        <row r="1725">
          <cell r="E1725" t="str">
            <v>14314-69-3</v>
          </cell>
          <cell r="F1725" t="str">
            <v>R8年度</v>
          </cell>
        </row>
        <row r="1726">
          <cell r="E1726" t="str">
            <v>86-74-8</v>
          </cell>
          <cell r="F1726" t="str">
            <v>R8年度</v>
          </cell>
        </row>
        <row r="1727">
          <cell r="E1727" t="str">
            <v>532-03-6</v>
          </cell>
          <cell r="F1727" t="str">
            <v>R8年度</v>
          </cell>
        </row>
        <row r="1728">
          <cell r="E1728" t="str">
            <v>81-88-9</v>
          </cell>
          <cell r="F1728" t="str">
            <v>R8年度</v>
          </cell>
        </row>
        <row r="1729">
          <cell r="E1729" t="str">
            <v>96-48-0</v>
          </cell>
          <cell r="F1729" t="str">
            <v>R8年度</v>
          </cell>
        </row>
        <row r="1730">
          <cell r="E1730" t="str">
            <v>542-55-2</v>
          </cell>
          <cell r="F1730" t="str">
            <v>R8年度</v>
          </cell>
        </row>
        <row r="1731">
          <cell r="E1731" t="str">
            <v>110-45-2</v>
          </cell>
          <cell r="F1731" t="str">
            <v>R8年度</v>
          </cell>
        </row>
        <row r="1732">
          <cell r="E1732" t="str">
            <v>638-49-3</v>
          </cell>
          <cell r="F1732" t="str">
            <v>R8年度</v>
          </cell>
        </row>
        <row r="1733">
          <cell r="E1733" t="str">
            <v>146-84-9</v>
          </cell>
          <cell r="F1733" t="str">
            <v>R8年度</v>
          </cell>
        </row>
        <row r="1734">
          <cell r="E1734" t="str">
            <v>50-01-1, 506-93-4, 593-85-1</v>
          </cell>
          <cell r="F1734" t="str">
            <v>R8年度</v>
          </cell>
        </row>
        <row r="1735">
          <cell r="E1735" t="str">
            <v>91-64-5</v>
          </cell>
          <cell r="F1735" t="str">
            <v>R8年度</v>
          </cell>
        </row>
        <row r="1736">
          <cell r="E1736" t="str">
            <v>122-03-2</v>
          </cell>
          <cell r="F1736" t="str">
            <v>R8年度</v>
          </cell>
        </row>
        <row r="1737">
          <cell r="E1737" t="str">
            <v>298-12-4</v>
          </cell>
          <cell r="F1737" t="str">
            <v>R8年度</v>
          </cell>
        </row>
        <row r="1738">
          <cell r="E1738" t="str">
            <v>218-01-9</v>
          </cell>
          <cell r="F1738" t="str">
            <v>R8年度</v>
          </cell>
        </row>
        <row r="1739">
          <cell r="E1739" t="str">
            <v>3724-65-0</v>
          </cell>
          <cell r="F1739" t="str">
            <v>R8年度</v>
          </cell>
        </row>
        <row r="1740">
          <cell r="E1740" t="str">
            <v>33439-45-1</v>
          </cell>
          <cell r="F1740" t="str">
            <v>R8年度</v>
          </cell>
        </row>
        <row r="1741">
          <cell r="E1741" t="str">
            <v>2274-67-1</v>
          </cell>
          <cell r="F1741" t="str">
            <v>R8年度</v>
          </cell>
        </row>
        <row r="1742">
          <cell r="E1742" t="str">
            <v>671-04-5</v>
          </cell>
          <cell r="F1742" t="str">
            <v>R8年度</v>
          </cell>
        </row>
        <row r="1743">
          <cell r="E1743" t="str">
            <v>107-14-2</v>
          </cell>
          <cell r="F1743" t="str">
            <v>R8年度</v>
          </cell>
        </row>
        <row r="1744">
          <cell r="E1744" t="str">
            <v>95-06-7</v>
          </cell>
          <cell r="F1744" t="str">
            <v>R8年度</v>
          </cell>
        </row>
        <row r="1745">
          <cell r="E1745" t="str">
            <v>6190-65-4</v>
          </cell>
          <cell r="F1745" t="str">
            <v>R8年度</v>
          </cell>
        </row>
        <row r="1746">
          <cell r="E1746" t="str">
            <v>21725-46-2</v>
          </cell>
          <cell r="F1746" t="str">
            <v>R8年度</v>
          </cell>
        </row>
        <row r="1747">
          <cell r="E1747" t="str">
            <v>999-81-5</v>
          </cell>
          <cell r="F1747" t="str">
            <v>R8年度</v>
          </cell>
        </row>
        <row r="1748">
          <cell r="E1748" t="str">
            <v>622-24-2</v>
          </cell>
          <cell r="F1748" t="str">
            <v>R8年度</v>
          </cell>
        </row>
        <row r="1749">
          <cell r="E1749" t="str">
            <v xml:space="preserve">51218-45-2
87392-12-9
178961-20-1
</v>
          </cell>
          <cell r="F1749" t="str">
            <v>R8年度</v>
          </cell>
        </row>
        <row r="1750">
          <cell r="E1750" t="str">
            <v>111-85-3</v>
          </cell>
          <cell r="F1750" t="str">
            <v>R8年度</v>
          </cell>
        </row>
        <row r="1751">
          <cell r="E1751" t="str">
            <v>93-65-2
7085-19-0</v>
          </cell>
          <cell r="F1751" t="str">
            <v>R8年度</v>
          </cell>
        </row>
        <row r="1752">
          <cell r="E1752" t="str">
            <v>2937-50-0</v>
          </cell>
          <cell r="F1752" t="str">
            <v>R8年度</v>
          </cell>
        </row>
        <row r="1753">
          <cell r="E1753" t="str">
            <v>543-27-1</v>
          </cell>
          <cell r="F1753" t="str">
            <v>R8年度</v>
          </cell>
        </row>
        <row r="1754">
          <cell r="E1754" t="str">
            <v>501-53-1</v>
          </cell>
          <cell r="F1754" t="str">
            <v>R8年度</v>
          </cell>
        </row>
        <row r="1755">
          <cell r="E1755" t="str">
            <v>119446-68-3</v>
          </cell>
          <cell r="F1755" t="str">
            <v>R8年度</v>
          </cell>
        </row>
        <row r="1756">
          <cell r="E1756" t="str">
            <v>105-48-6</v>
          </cell>
          <cell r="F1756" t="str">
            <v>R8年度</v>
          </cell>
        </row>
        <row r="1757">
          <cell r="E1757" t="str">
            <v>3926-62-3</v>
          </cell>
          <cell r="F1757" t="str">
            <v>R8年度</v>
          </cell>
        </row>
        <row r="1758">
          <cell r="E1758" t="str">
            <v>17756-81-9</v>
          </cell>
          <cell r="F1758" t="str">
            <v>R8年度</v>
          </cell>
        </row>
        <row r="1759">
          <cell r="E1759" t="str">
            <v>542-18-7</v>
          </cell>
          <cell r="F1759" t="str">
            <v>R8年度</v>
          </cell>
        </row>
        <row r="1760">
          <cell r="E1760" t="str">
            <v>75-68-3</v>
          </cell>
          <cell r="F1760" t="str">
            <v>R8年度</v>
          </cell>
        </row>
        <row r="1761">
          <cell r="E1761" t="str">
            <v>868680-84-6</v>
          </cell>
          <cell r="F1761" t="str">
            <v>R8年度</v>
          </cell>
        </row>
        <row r="1762">
          <cell r="E1762" t="str">
            <v>2837-89-0</v>
          </cell>
          <cell r="F1762" t="str">
            <v>R8年度</v>
          </cell>
        </row>
        <row r="1763">
          <cell r="E1763" t="str">
            <v>79-38-9</v>
          </cell>
          <cell r="F1763" t="str">
            <v>R8年度</v>
          </cell>
        </row>
        <row r="1764">
          <cell r="E1764" t="str">
            <v>75-72-9</v>
          </cell>
          <cell r="F1764" t="str">
            <v>R8年度</v>
          </cell>
        </row>
        <row r="1765">
          <cell r="E1765" t="str">
            <v>108-41-8</v>
          </cell>
          <cell r="F1765" t="str">
            <v>R8年度</v>
          </cell>
        </row>
        <row r="1766">
          <cell r="E1766" t="str">
            <v>90-13-1</v>
          </cell>
          <cell r="F1766" t="str">
            <v>R8年度</v>
          </cell>
        </row>
        <row r="1767">
          <cell r="E1767" t="str">
            <v>89-63-4</v>
          </cell>
          <cell r="F1767" t="str">
            <v>R8年度</v>
          </cell>
        </row>
        <row r="1768">
          <cell r="E1768" t="str">
            <v>139-40-2</v>
          </cell>
          <cell r="F1768" t="str">
            <v>R8年度</v>
          </cell>
        </row>
        <row r="1769">
          <cell r="E1769" t="str">
            <v>3327-22-8</v>
          </cell>
          <cell r="F1769" t="str">
            <v>R8年度</v>
          </cell>
        </row>
        <row r="1770">
          <cell r="E1770" t="str">
            <v>68157-60-8</v>
          </cell>
          <cell r="F1770" t="str">
            <v>R8年度</v>
          </cell>
        </row>
        <row r="1771">
          <cell r="E1771" t="str">
            <v>109-09-1</v>
          </cell>
          <cell r="F1771" t="str">
            <v>R8年度</v>
          </cell>
        </row>
        <row r="1772">
          <cell r="E1772" t="str">
            <v>78587-05-0</v>
          </cell>
          <cell r="F1772" t="str">
            <v>R8年度</v>
          </cell>
        </row>
        <row r="1773">
          <cell r="E1773" t="str">
            <v>150-68-5</v>
          </cell>
          <cell r="F1773" t="str">
            <v>R8年度</v>
          </cell>
        </row>
        <row r="1774">
          <cell r="E1774" t="str">
            <v>88671-89-0</v>
          </cell>
          <cell r="F1774" t="str">
            <v>R8年度</v>
          </cell>
        </row>
        <row r="1775">
          <cell r="E1775" t="str">
            <v>114369-43-6</v>
          </cell>
          <cell r="F1775" t="str">
            <v>R8年度</v>
          </cell>
        </row>
        <row r="1776">
          <cell r="E1776" t="str">
            <v>122-88-3</v>
          </cell>
          <cell r="F1776" t="str">
            <v>R8年度</v>
          </cell>
        </row>
        <row r="1777">
          <cell r="E1777" t="str">
            <v>109-69-3</v>
          </cell>
          <cell r="F1777" t="str">
            <v>R8年度</v>
          </cell>
        </row>
        <row r="1778">
          <cell r="E1778" t="str">
            <v>540-54-5</v>
          </cell>
          <cell r="F1778" t="str">
            <v>R8年度</v>
          </cell>
        </row>
        <row r="1779">
          <cell r="E1779" t="str">
            <v>75-29-6</v>
          </cell>
          <cell r="F1779" t="str">
            <v>R8年度</v>
          </cell>
        </row>
        <row r="1780">
          <cell r="E1780" t="str">
            <v>17639-93-9</v>
          </cell>
          <cell r="F1780" t="str">
            <v>R8年度</v>
          </cell>
        </row>
        <row r="1781">
          <cell r="E1781" t="str">
            <v>2530-87-2</v>
          </cell>
          <cell r="F1781" t="str">
            <v>R8年度</v>
          </cell>
        </row>
        <row r="1782">
          <cell r="E1782" t="str">
            <v>104-88-1</v>
          </cell>
          <cell r="F1782" t="str">
            <v>R8年度</v>
          </cell>
        </row>
        <row r="1783">
          <cell r="E1783" t="str">
            <v>543-59-9</v>
          </cell>
          <cell r="F1783" t="str">
            <v>R8年度</v>
          </cell>
        </row>
        <row r="1784">
          <cell r="E1784" t="str">
            <v>100-14-1</v>
          </cell>
          <cell r="F1784" t="str">
            <v>R8年度</v>
          </cell>
        </row>
        <row r="1785">
          <cell r="E1785" t="str">
            <v>799247-52-2</v>
          </cell>
          <cell r="F1785" t="str">
            <v>R8年度</v>
          </cell>
        </row>
        <row r="1786">
          <cell r="E1786" t="str">
            <v>94-74-6</v>
          </cell>
          <cell r="F1786" t="str">
            <v>R8年度</v>
          </cell>
        </row>
        <row r="1787">
          <cell r="E1787" t="str">
            <v>94-81-5</v>
          </cell>
          <cell r="F1787" t="str">
            <v>R8年度</v>
          </cell>
        </row>
        <row r="1788">
          <cell r="E1788" t="str">
            <v>507-20-0</v>
          </cell>
          <cell r="F1788" t="str">
            <v>R8年度</v>
          </cell>
        </row>
        <row r="1789">
          <cell r="E1789" t="str">
            <v>7440-21-3</v>
          </cell>
          <cell r="F1789" t="str">
            <v>R8年度</v>
          </cell>
        </row>
        <row r="1790">
          <cell r="E1790" t="str">
            <v>61788-90-7</v>
          </cell>
          <cell r="F1790" t="str">
            <v>R8年度</v>
          </cell>
        </row>
        <row r="1791">
          <cell r="E1791" t="str">
            <v>106-65-0</v>
          </cell>
          <cell r="F1791" t="str">
            <v>R8年度</v>
          </cell>
        </row>
        <row r="1792">
          <cell r="E1792" t="str">
            <v>5970-45-6</v>
          </cell>
          <cell r="F1792" t="str">
            <v>R8年度</v>
          </cell>
        </row>
        <row r="1793">
          <cell r="E1793" t="str">
            <v>591-87-7</v>
          </cell>
          <cell r="F1793" t="str">
            <v>R8年度</v>
          </cell>
        </row>
        <row r="1794">
          <cell r="E1794" t="str">
            <v>54839-24-6</v>
          </cell>
          <cell r="F1794" t="str">
            <v>R8年度</v>
          </cell>
        </row>
        <row r="1795">
          <cell r="E1795" t="str">
            <v>622-45-7</v>
          </cell>
          <cell r="F1795" t="str">
            <v>R8年度</v>
          </cell>
        </row>
        <row r="1796">
          <cell r="E1796" t="str">
            <v>142-92-7</v>
          </cell>
          <cell r="F1796" t="str">
            <v>R8年度</v>
          </cell>
        </row>
        <row r="1797">
          <cell r="E1797" t="str">
            <v>108-65-6</v>
          </cell>
          <cell r="F1797" t="str">
            <v>R8年度</v>
          </cell>
        </row>
        <row r="1798">
          <cell r="E1798" t="str">
            <v>94-59-7</v>
          </cell>
          <cell r="F1798" t="str">
            <v>R8年度</v>
          </cell>
        </row>
        <row r="1799">
          <cell r="E1799" t="str">
            <v>90-02-8</v>
          </cell>
          <cell r="F1799" t="str">
            <v>R8年度</v>
          </cell>
        </row>
        <row r="1800">
          <cell r="E1800" t="str">
            <v>53003-10-4, 55721-31-8</v>
          </cell>
          <cell r="F1800" t="str">
            <v>R8年度</v>
          </cell>
        </row>
        <row r="1801">
          <cell r="E1801" t="str">
            <v>1314-35-8</v>
          </cell>
          <cell r="F1801" t="str">
            <v>R8年度</v>
          </cell>
        </row>
        <row r="1802">
          <cell r="E1802" t="str">
            <v>1309-48-4</v>
          </cell>
          <cell r="F1802" t="str">
            <v>R8年度</v>
          </cell>
        </row>
        <row r="1803">
          <cell r="E1803" t="str">
            <v>7782-44-7</v>
          </cell>
          <cell r="F1803" t="str">
            <v>R8年度</v>
          </cell>
        </row>
        <row r="1804">
          <cell r="E1804" t="str">
            <v>7783-54-2</v>
          </cell>
          <cell r="F1804" t="str">
            <v>R8年度</v>
          </cell>
        </row>
        <row r="1805">
          <cell r="E1805" t="str">
            <v>15545-97-8</v>
          </cell>
          <cell r="F1805" t="str">
            <v>R8年度</v>
          </cell>
        </row>
        <row r="1806">
          <cell r="E1806" t="str">
            <v>115-02-6</v>
          </cell>
          <cell r="F1806" t="str">
            <v>R8年度</v>
          </cell>
        </row>
        <row r="1807">
          <cell r="E1807" t="str">
            <v>4682-03-5</v>
          </cell>
          <cell r="F1807" t="str">
            <v>R8年度</v>
          </cell>
        </row>
        <row r="1808">
          <cell r="E1808" t="str">
            <v>372-09-8</v>
          </cell>
          <cell r="F1808" t="str">
            <v>R8年度</v>
          </cell>
        </row>
        <row r="1809">
          <cell r="E1809" t="str">
            <v>100-70-9</v>
          </cell>
          <cell r="F1809" t="str">
            <v>R8年度</v>
          </cell>
        </row>
        <row r="1810">
          <cell r="E1810" t="str">
            <v>100-54-9</v>
          </cell>
          <cell r="F1810" t="str">
            <v>R8年度</v>
          </cell>
        </row>
        <row r="1811">
          <cell r="E1811" t="str">
            <v>39515-40-7</v>
          </cell>
          <cell r="F1811" t="str">
            <v>R8年度</v>
          </cell>
        </row>
        <row r="1812">
          <cell r="E1812" t="str">
            <v>57966-95-7</v>
          </cell>
          <cell r="F1812" t="str">
            <v>R8年度</v>
          </cell>
        </row>
        <row r="1813">
          <cell r="E1813" t="str">
            <v>137-09-7</v>
          </cell>
          <cell r="F1813" t="str">
            <v>R8年度</v>
          </cell>
        </row>
        <row r="1814">
          <cell r="E1814" t="str">
            <v>109-76-2</v>
          </cell>
          <cell r="F1814" t="str">
            <v>R8年度</v>
          </cell>
        </row>
        <row r="1815">
          <cell r="E1815" t="str">
            <v>6392-46-7</v>
          </cell>
          <cell r="F1815" t="str">
            <v>R8年度</v>
          </cell>
        </row>
        <row r="1816">
          <cell r="E1816" t="str">
            <v>557-21-1</v>
          </cell>
          <cell r="F1816" t="str">
            <v>R8年度</v>
          </cell>
        </row>
        <row r="1817">
          <cell r="E1817" t="str">
            <v>590-28-3</v>
          </cell>
          <cell r="F1817" t="str">
            <v>R8年度</v>
          </cell>
        </row>
        <row r="1818">
          <cell r="E1818" t="str">
            <v>2303-16-4</v>
          </cell>
          <cell r="F1818" t="str">
            <v>R8年度</v>
          </cell>
        </row>
        <row r="1819">
          <cell r="E1819" t="str">
            <v>25321-09-9, 99-62-7, 100-18-5</v>
          </cell>
          <cell r="F1819" t="str">
            <v>R8年度</v>
          </cell>
        </row>
        <row r="1820">
          <cell r="E1820" t="str">
            <v>544-01-4</v>
          </cell>
          <cell r="F1820" t="str">
            <v>R8年度</v>
          </cell>
        </row>
        <row r="1821">
          <cell r="E1821" t="str">
            <v>91-66-7</v>
          </cell>
          <cell r="F1821" t="str">
            <v>R8年度</v>
          </cell>
        </row>
        <row r="1822">
          <cell r="E1822" t="str">
            <v>579-66-8</v>
          </cell>
          <cell r="F1822" t="str">
            <v>R8年度</v>
          </cell>
        </row>
        <row r="1823">
          <cell r="E1823" t="str">
            <v>23505-41-1</v>
          </cell>
          <cell r="F1823" t="str">
            <v>R8年度</v>
          </cell>
        </row>
        <row r="1824">
          <cell r="E1824" t="str">
            <v>2275-14-1</v>
          </cell>
          <cell r="F1824" t="str">
            <v>R8年度</v>
          </cell>
        </row>
        <row r="1825">
          <cell r="E1825" t="str">
            <v>110-81-6</v>
          </cell>
          <cell r="F1825" t="str">
            <v>R8年度</v>
          </cell>
        </row>
        <row r="1826">
          <cell r="E1826" t="str">
            <v>148-18-5</v>
          </cell>
          <cell r="F1826" t="str">
            <v>R8年度</v>
          </cell>
        </row>
        <row r="1827">
          <cell r="E1827" t="str">
            <v>28249-77-6</v>
          </cell>
          <cell r="F1827" t="str">
            <v>R8年度</v>
          </cell>
        </row>
        <row r="1828">
          <cell r="E1828" t="str">
            <v>3078-97-5</v>
          </cell>
          <cell r="F1828" t="str">
            <v>R8年度</v>
          </cell>
        </row>
        <row r="1829">
          <cell r="E1829" t="str">
            <v>135-01-3, 141-93-5, 105-05-5</v>
          </cell>
          <cell r="F1829" t="str">
            <v>R8年度</v>
          </cell>
        </row>
        <row r="1830">
          <cell r="E1830" t="str">
            <v>134-62-3</v>
          </cell>
          <cell r="F1830" t="str">
            <v>R8年度</v>
          </cell>
        </row>
        <row r="1831">
          <cell r="E1831" t="str">
            <v>112-36-7</v>
          </cell>
          <cell r="F1831" t="str">
            <v>R8年度</v>
          </cell>
        </row>
        <row r="1832">
          <cell r="E1832" t="str">
            <v>105-57-7</v>
          </cell>
          <cell r="F1832" t="str">
            <v>R8年度</v>
          </cell>
        </row>
        <row r="1833">
          <cell r="E1833" t="str">
            <v>78-62-6</v>
          </cell>
          <cell r="F1833" t="str">
            <v>R8年度</v>
          </cell>
        </row>
        <row r="1834">
          <cell r="E1834" t="str">
            <v>4904-61-4</v>
          </cell>
          <cell r="F1834" t="str">
            <v>R8年度</v>
          </cell>
        </row>
        <row r="1835">
          <cell r="E1835" t="str">
            <v>75-19-4</v>
          </cell>
          <cell r="F1835" t="str">
            <v>R8年度</v>
          </cell>
        </row>
        <row r="1836">
          <cell r="E1836" t="str">
            <v>7696-12-0</v>
          </cell>
          <cell r="F1836" t="str">
            <v>R8年度</v>
          </cell>
        </row>
        <row r="1837">
          <cell r="E1837" t="str">
            <v>2164-08-1</v>
          </cell>
          <cell r="F1837" t="str">
            <v>R8年度</v>
          </cell>
        </row>
        <row r="1838">
          <cell r="E1838" t="str">
            <v>286-20-4</v>
          </cell>
          <cell r="F1838" t="str">
            <v>R8年度</v>
          </cell>
        </row>
        <row r="1839">
          <cell r="E1839" t="str">
            <v>291-64-5</v>
          </cell>
          <cell r="F1839" t="str">
            <v>R8年度</v>
          </cell>
        </row>
        <row r="1840">
          <cell r="E1840" t="str">
            <v>96-41-3</v>
          </cell>
          <cell r="F1840" t="str">
            <v>R8年度</v>
          </cell>
        </row>
        <row r="1841">
          <cell r="E1841" t="str">
            <v>120-92-3</v>
          </cell>
          <cell r="F1841" t="str">
            <v>R8年度</v>
          </cell>
        </row>
        <row r="1842">
          <cell r="E1842" t="str">
            <v>142-29-0</v>
          </cell>
          <cell r="F1842" t="str">
            <v>R8年度</v>
          </cell>
        </row>
        <row r="1843">
          <cell r="E1843" t="str">
            <v>1587-41-3</v>
          </cell>
          <cell r="F1843" t="str">
            <v>R8年度</v>
          </cell>
        </row>
        <row r="1844">
          <cell r="E1844" t="str">
            <v>609-89-2, 64047-88-7</v>
          </cell>
          <cell r="F1844" t="str">
            <v>R8年度</v>
          </cell>
        </row>
        <row r="1845">
          <cell r="E1845" t="str">
            <v>821-10-3</v>
          </cell>
          <cell r="F1845" t="str">
            <v>R8年度</v>
          </cell>
        </row>
        <row r="1846">
          <cell r="E1846" t="str">
            <v>626-43-7</v>
          </cell>
          <cell r="F1846" t="str">
            <v>R8年度</v>
          </cell>
        </row>
        <row r="1847">
          <cell r="E1847" t="str">
            <v>60168-88-9</v>
          </cell>
          <cell r="F1847" t="str">
            <v>R8年度</v>
          </cell>
        </row>
        <row r="1848">
          <cell r="E1848" t="str">
            <v>623-46-1</v>
          </cell>
          <cell r="F1848" t="str">
            <v>R8年度</v>
          </cell>
        </row>
        <row r="1849">
          <cell r="E1849" t="str">
            <v>101-05-3</v>
          </cell>
          <cell r="F1849" t="str">
            <v>R8年度</v>
          </cell>
        </row>
        <row r="1850">
          <cell r="E1850" t="str">
            <v>116-54-1</v>
          </cell>
          <cell r="F1850" t="str">
            <v>R8年度</v>
          </cell>
        </row>
        <row r="1851">
          <cell r="E1851" t="str">
            <v>23950-58-5</v>
          </cell>
          <cell r="F1851" t="str">
            <v>R8年度</v>
          </cell>
        </row>
        <row r="1852">
          <cell r="E1852" t="str">
            <v>2893-78-9</v>
          </cell>
          <cell r="F1852" t="str">
            <v>R8年度</v>
          </cell>
        </row>
        <row r="1853">
          <cell r="E1853" t="str">
            <v>328-84-7</v>
          </cell>
          <cell r="F1853" t="str">
            <v>R8年度</v>
          </cell>
        </row>
        <row r="1854">
          <cell r="E1854" t="str">
            <v>32768-54-0</v>
          </cell>
          <cell r="F1854" t="str">
            <v>R8年度</v>
          </cell>
        </row>
        <row r="1855">
          <cell r="E1855" t="str">
            <v>95-73-8</v>
          </cell>
          <cell r="F1855" t="str">
            <v>R8年度</v>
          </cell>
        </row>
        <row r="1856">
          <cell r="E1856" t="str">
            <v>19398-61-9</v>
          </cell>
          <cell r="F1856" t="str">
            <v>R8年度</v>
          </cell>
        </row>
        <row r="1857">
          <cell r="E1857" t="str">
            <v>118-69-4</v>
          </cell>
          <cell r="F1857" t="str">
            <v>R8年度</v>
          </cell>
        </row>
        <row r="1858">
          <cell r="E1858" t="str">
            <v>95-75-0</v>
          </cell>
          <cell r="F1858" t="str">
            <v>R8年度</v>
          </cell>
        </row>
        <row r="1859">
          <cell r="E1859" t="str">
            <v>117-80-6</v>
          </cell>
          <cell r="F1859" t="str">
            <v>R8年度</v>
          </cell>
        </row>
        <row r="1860">
          <cell r="E1860" t="str">
            <v>126833-17-8</v>
          </cell>
          <cell r="F1860" t="str">
            <v>R8年度</v>
          </cell>
        </row>
        <row r="1861">
          <cell r="E1861" t="str">
            <v>141-30-0</v>
          </cell>
          <cell r="F1861" t="str">
            <v>R8年度</v>
          </cell>
        </row>
        <row r="1862">
          <cell r="E1862" t="str">
            <v>36734-19-7</v>
          </cell>
          <cell r="F1862" t="str">
            <v>R8年度</v>
          </cell>
        </row>
        <row r="1863">
          <cell r="E1863" t="str">
            <v>1918-18-9</v>
          </cell>
          <cell r="F1863" t="str">
            <v>R8年度</v>
          </cell>
        </row>
        <row r="1864">
          <cell r="E1864" t="str">
            <v>153197-14-9</v>
          </cell>
          <cell r="F1864" t="str">
            <v>R8年度</v>
          </cell>
        </row>
        <row r="1865">
          <cell r="E1865" t="str">
            <v>87-65-0</v>
          </cell>
          <cell r="F1865" t="str">
            <v>R8年度</v>
          </cell>
        </row>
        <row r="1866">
          <cell r="E1866" t="str">
            <v>95-77-2</v>
          </cell>
          <cell r="F1866" t="str">
            <v>R8年度</v>
          </cell>
        </row>
        <row r="1867">
          <cell r="E1867" t="str">
            <v>1717-00-6</v>
          </cell>
          <cell r="F1867" t="str">
            <v>R8年度</v>
          </cell>
        </row>
        <row r="1868">
          <cell r="E1868" t="str">
            <v>1435-48-9</v>
          </cell>
          <cell r="F1868" t="str">
            <v>R8年度</v>
          </cell>
        </row>
        <row r="1869">
          <cell r="E1869" t="str">
            <v>616-23-9</v>
          </cell>
          <cell r="F1869" t="str">
            <v>R8年度</v>
          </cell>
        </row>
        <row r="1870">
          <cell r="E1870" t="str">
            <v>709-98-8</v>
          </cell>
          <cell r="F1870" t="str">
            <v>R8年度</v>
          </cell>
        </row>
        <row r="1871">
          <cell r="E1871" t="str">
            <v>78-88-6</v>
          </cell>
          <cell r="F1871" t="str">
            <v>R8年度</v>
          </cell>
        </row>
        <row r="1872">
          <cell r="E1872" t="str">
            <v>103055-07-8</v>
          </cell>
          <cell r="F1872" t="str">
            <v>R8年度</v>
          </cell>
        </row>
        <row r="1873">
          <cell r="E1873" t="str">
            <v>＊２</v>
          </cell>
          <cell r="F1873" t="str">
            <v>R8年度</v>
          </cell>
        </row>
        <row r="1874">
          <cell r="E1874" t="str">
            <v>628-76-2</v>
          </cell>
          <cell r="F1874" t="str">
            <v>R8年度</v>
          </cell>
        </row>
        <row r="1875">
          <cell r="E1875" t="str">
            <v>82692-44-2</v>
          </cell>
          <cell r="F1875" t="str">
            <v>R8年度</v>
          </cell>
        </row>
        <row r="1876">
          <cell r="E1876" t="str">
            <v>123-23-9</v>
          </cell>
          <cell r="F1876" t="str">
            <v>R8年度</v>
          </cell>
        </row>
        <row r="1877">
          <cell r="E1877" t="str">
            <v>4979-32-2</v>
          </cell>
          <cell r="F1877" t="str">
            <v>R8年度</v>
          </cell>
        </row>
        <row r="1878">
          <cell r="E1878" t="str">
            <v>1590-87-0</v>
          </cell>
          <cell r="F1878" t="str">
            <v>R8年度</v>
          </cell>
        </row>
        <row r="1879">
          <cell r="E1879" t="str">
            <v>52-90-4</v>
          </cell>
          <cell r="F1879" t="str">
            <v>R8年度</v>
          </cell>
        </row>
        <row r="1880">
          <cell r="E1880" t="str">
            <v>19715-19-6</v>
          </cell>
          <cell r="F1880" t="str">
            <v>R8年度</v>
          </cell>
        </row>
        <row r="1881">
          <cell r="E1881" t="str">
            <v>6386-38-5</v>
          </cell>
          <cell r="F1881" t="str">
            <v>R8年度</v>
          </cell>
        </row>
        <row r="1882">
          <cell r="E1882" t="str">
            <v>96-76-4</v>
          </cell>
          <cell r="F1882" t="str">
            <v>R8年度</v>
          </cell>
        </row>
        <row r="1883">
          <cell r="E1883" t="str">
            <v>110-05-4</v>
          </cell>
          <cell r="F1883" t="str">
            <v>R8年度</v>
          </cell>
        </row>
        <row r="1884">
          <cell r="E1884" t="str">
            <v>120-95-6</v>
          </cell>
          <cell r="F1884" t="str">
            <v>R8年度</v>
          </cell>
        </row>
        <row r="1885">
          <cell r="E1885" t="str">
            <v>79-74-3</v>
          </cell>
          <cell r="F1885" t="str">
            <v>R8年度</v>
          </cell>
        </row>
        <row r="1886">
          <cell r="E1886" t="str">
            <v>78-57-9</v>
          </cell>
          <cell r="F1886" t="str">
            <v>R8年度</v>
          </cell>
        </row>
        <row r="1887">
          <cell r="E1887" t="str">
            <v>298-06-6</v>
          </cell>
          <cell r="F1887" t="str">
            <v>R8年度</v>
          </cell>
        </row>
        <row r="1888">
          <cell r="E1888" t="str">
            <v>756-80-9</v>
          </cell>
          <cell r="F1888" t="str">
            <v>R8年度</v>
          </cell>
        </row>
        <row r="1889">
          <cell r="E1889" t="str">
            <v>144-41-2</v>
          </cell>
          <cell r="F1889" t="str">
            <v>R8年度</v>
          </cell>
        </row>
        <row r="1890">
          <cell r="E1890" t="str">
            <v>16090-02-1</v>
          </cell>
          <cell r="F1890" t="str">
            <v>R8年度</v>
          </cell>
        </row>
        <row r="1891">
          <cell r="E1891" t="str">
            <v>97-02-9</v>
          </cell>
          <cell r="F1891" t="str">
            <v>R8年度</v>
          </cell>
        </row>
        <row r="1892">
          <cell r="E1892" t="str">
            <v>101-25-7</v>
          </cell>
          <cell r="F1892" t="str">
            <v>R8年度</v>
          </cell>
        </row>
        <row r="1893">
          <cell r="E1893" t="str">
            <v>602-01-7</v>
          </cell>
          <cell r="F1893" t="str">
            <v>R8年度</v>
          </cell>
        </row>
        <row r="1894">
          <cell r="E1894" t="str">
            <v>42397-64-8</v>
          </cell>
          <cell r="F1894" t="str">
            <v>R8年度</v>
          </cell>
        </row>
        <row r="1895">
          <cell r="E1895" t="str">
            <v>42397-65-9</v>
          </cell>
          <cell r="F1895" t="str">
            <v>R8年度</v>
          </cell>
        </row>
        <row r="1896">
          <cell r="E1896" t="str">
            <v>105735-71-5</v>
          </cell>
          <cell r="F1896" t="str">
            <v>R8年度</v>
          </cell>
        </row>
        <row r="1897">
          <cell r="E1897" t="str">
            <v>22506-53-2</v>
          </cell>
          <cell r="F1897" t="str">
            <v>R8年度</v>
          </cell>
        </row>
        <row r="1898">
          <cell r="E1898" t="str">
            <v>87-31-0</v>
          </cell>
          <cell r="F1898" t="str">
            <v>R8年度</v>
          </cell>
        </row>
        <row r="1899">
          <cell r="E1899" t="str">
            <v>2813-95-8</v>
          </cell>
          <cell r="F1899" t="str">
            <v>R8年度</v>
          </cell>
        </row>
        <row r="1900">
          <cell r="E1900" t="str">
            <v>485-31-4</v>
          </cell>
          <cell r="F1900" t="str">
            <v>R8年度</v>
          </cell>
        </row>
        <row r="1901">
          <cell r="E1901" t="str">
            <v>519-44-8</v>
          </cell>
          <cell r="F1901" t="str">
            <v>R8年度</v>
          </cell>
        </row>
        <row r="1902">
          <cell r="E1902" t="str">
            <v>616-74-0</v>
          </cell>
          <cell r="F1902" t="str">
            <v>R8年度</v>
          </cell>
        </row>
        <row r="1903">
          <cell r="E1903" t="str">
            <v>117-10-2</v>
          </cell>
          <cell r="F1903" t="str">
            <v>R8年度</v>
          </cell>
        </row>
        <row r="1904">
          <cell r="E1904" t="str">
            <v>110-87-2</v>
          </cell>
          <cell r="F1904" t="str">
            <v>R8年度</v>
          </cell>
        </row>
        <row r="1905">
          <cell r="E1905" t="str">
            <v>102-06-7</v>
          </cell>
          <cell r="F1905" t="str">
            <v>R8年度</v>
          </cell>
        </row>
        <row r="1906">
          <cell r="E1906" t="str">
            <v>882-33-7</v>
          </cell>
          <cell r="F1906" t="str">
            <v>R8年度</v>
          </cell>
        </row>
        <row r="1907">
          <cell r="E1907" t="str">
            <v>122-66-7</v>
          </cell>
          <cell r="F1907" t="str">
            <v>R8年度</v>
          </cell>
        </row>
        <row r="1908">
          <cell r="E1908" t="str">
            <v>76-93-7</v>
          </cell>
          <cell r="F1908" t="str">
            <v>R8年度</v>
          </cell>
        </row>
        <row r="1909">
          <cell r="E1909" t="str">
            <v>1809-19-4</v>
          </cell>
          <cell r="F1909" t="str">
            <v>R8年度</v>
          </cell>
        </row>
        <row r="1910">
          <cell r="E1910" t="str">
            <v>75-37-6</v>
          </cell>
          <cell r="F1910" t="str">
            <v>R8年度</v>
          </cell>
        </row>
        <row r="1911">
          <cell r="E1911" t="str">
            <v>446-35-5</v>
          </cell>
          <cell r="F1911" t="str">
            <v>R8年度</v>
          </cell>
        </row>
        <row r="1912">
          <cell r="E1912" t="str">
            <v>131341-86-1</v>
          </cell>
          <cell r="F1912" t="str">
            <v>R8年度</v>
          </cell>
        </row>
        <row r="1913">
          <cell r="E1913" t="str">
            <v>75-10-5</v>
          </cell>
          <cell r="F1913" t="str">
            <v>R8年度</v>
          </cell>
        </row>
        <row r="1914">
          <cell r="E1914" t="str">
            <v>111-43-3</v>
          </cell>
          <cell r="F1914" t="str">
            <v>R8年度</v>
          </cell>
        </row>
        <row r="1915">
          <cell r="E1915" t="str">
            <v>759-94-4</v>
          </cell>
          <cell r="F1915" t="str">
            <v>R8年度</v>
          </cell>
        </row>
        <row r="1916">
          <cell r="E1916" t="str">
            <v>1929-77-7</v>
          </cell>
          <cell r="F1916" t="str">
            <v>R8年度</v>
          </cell>
        </row>
        <row r="1917">
          <cell r="E1917" t="str">
            <v>3281-96-7</v>
          </cell>
          <cell r="F1917" t="str">
            <v>R8年度</v>
          </cell>
        </row>
        <row r="1918">
          <cell r="E1918" t="str">
            <v>124-48-1</v>
          </cell>
          <cell r="F1918" t="str">
            <v>R8年度</v>
          </cell>
        </row>
        <row r="1919">
          <cell r="E1919" t="str">
            <v>＊２</v>
          </cell>
          <cell r="F1919" t="str">
            <v>R8年度</v>
          </cell>
        </row>
        <row r="1920">
          <cell r="E1920" t="str">
            <v>615-58-7</v>
          </cell>
          <cell r="F1920" t="str">
            <v>R8年度</v>
          </cell>
        </row>
        <row r="1921">
          <cell r="E1921" t="str">
            <v>96-13-9</v>
          </cell>
          <cell r="F1921" t="str">
            <v>R8年度</v>
          </cell>
        </row>
        <row r="1922">
          <cell r="E1922" t="str">
            <v>4554-16-9</v>
          </cell>
          <cell r="F1922" t="str">
            <v>R8年度</v>
          </cell>
        </row>
        <row r="1923">
          <cell r="E1923" t="str">
            <v>74-95-3</v>
          </cell>
          <cell r="F1923" t="str">
            <v>R8年度</v>
          </cell>
        </row>
        <row r="1924">
          <cell r="E1924" t="str">
            <v>103-50-4</v>
          </cell>
          <cell r="F1924" t="str">
            <v>R8年度</v>
          </cell>
        </row>
        <row r="1925">
          <cell r="E1925" t="str">
            <v>226-36-8</v>
          </cell>
          <cell r="F1925" t="str">
            <v>R8年度</v>
          </cell>
        </row>
        <row r="1926">
          <cell r="E1926" t="str">
            <v>194-59-2</v>
          </cell>
          <cell r="F1926" t="str">
            <v>R8年度</v>
          </cell>
        </row>
        <row r="1927">
          <cell r="E1927" t="str">
            <v>132-65-0</v>
          </cell>
          <cell r="F1927" t="str">
            <v>R8年度</v>
          </cell>
        </row>
        <row r="1928">
          <cell r="E1928" t="str">
            <v>189-64-0</v>
          </cell>
          <cell r="F1928" t="str">
            <v>R8年度</v>
          </cell>
        </row>
        <row r="1929">
          <cell r="E1929" t="str">
            <v>189-55-9</v>
          </cell>
          <cell r="F1929" t="str">
            <v>R8年度</v>
          </cell>
        </row>
        <row r="1930">
          <cell r="E1930" t="str">
            <v>927-49-1</v>
          </cell>
          <cell r="F1930" t="str">
            <v>R8年度</v>
          </cell>
        </row>
        <row r="1931">
          <cell r="E1931" t="str">
            <v>2680-03-7</v>
          </cell>
          <cell r="F1931" t="str">
            <v>R8年度</v>
          </cell>
        </row>
        <row r="1932">
          <cell r="E1932" t="str">
            <v>97-36-9</v>
          </cell>
          <cell r="F1932" t="str">
            <v>R8年度</v>
          </cell>
        </row>
        <row r="1933">
          <cell r="E1933" t="str">
            <v>36614-38-7</v>
          </cell>
          <cell r="F1933" t="str">
            <v>R8年度</v>
          </cell>
        </row>
        <row r="1934">
          <cell r="E1934" t="str">
            <v>2674-91-1</v>
          </cell>
          <cell r="F1934" t="str">
            <v>R8年度</v>
          </cell>
        </row>
        <row r="1935">
          <cell r="E1935" t="str">
            <v>3457-61-2</v>
          </cell>
          <cell r="F1935" t="str">
            <v>R8年度</v>
          </cell>
        </row>
        <row r="1936">
          <cell r="E1936" t="str">
            <v>115-10-6</v>
          </cell>
          <cell r="F1936" t="str">
            <v>R8年度</v>
          </cell>
        </row>
        <row r="1937">
          <cell r="E1937" t="str">
            <v>2873-97-4</v>
          </cell>
          <cell r="F1937" t="str">
            <v>R8年度</v>
          </cell>
        </row>
        <row r="1938">
          <cell r="E1938" t="str">
            <v>106-23-0</v>
          </cell>
          <cell r="F1938" t="str">
            <v>R8年度</v>
          </cell>
        </row>
        <row r="1939">
          <cell r="E1939" t="str">
            <v>29171-20-8</v>
          </cell>
          <cell r="F1939" t="str">
            <v>R8年度</v>
          </cell>
        </row>
        <row r="1940">
          <cell r="E1940" t="str">
            <v>128-04-1</v>
          </cell>
          <cell r="F1940" t="str">
            <v>R8年度</v>
          </cell>
        </row>
        <row r="1941">
          <cell r="E1941" t="str">
            <v>2618-77-1</v>
          </cell>
          <cell r="F1941" t="str">
            <v>R8年度</v>
          </cell>
        </row>
        <row r="1942">
          <cell r="E1942" t="str">
            <v>67-68-5</v>
          </cell>
          <cell r="F1942" t="str">
            <v>R8年度</v>
          </cell>
        </row>
        <row r="1943">
          <cell r="E1943" t="str">
            <v>1643-20-5</v>
          </cell>
          <cell r="F1943" t="str">
            <v>R8年度</v>
          </cell>
        </row>
        <row r="1944">
          <cell r="E1944" t="str">
            <v>138-89-6</v>
          </cell>
          <cell r="F1944" t="str">
            <v>R8年度</v>
          </cell>
        </row>
        <row r="1945">
          <cell r="E1945" t="str">
            <v>96-31-1</v>
          </cell>
          <cell r="F1945" t="str">
            <v>R8年度</v>
          </cell>
        </row>
        <row r="1946">
          <cell r="E1946" t="str">
            <v>3309-87-3</v>
          </cell>
          <cell r="F1946" t="str">
            <v>R8年度</v>
          </cell>
        </row>
        <row r="1947">
          <cell r="E1947" t="str">
            <v>123-32-0</v>
          </cell>
          <cell r="F1947" t="str">
            <v>R8年度</v>
          </cell>
        </row>
        <row r="1948">
          <cell r="E1948" t="str">
            <v>108-48-5</v>
          </cell>
          <cell r="F1948" t="str">
            <v>R8年度</v>
          </cell>
        </row>
        <row r="1949">
          <cell r="E1949" t="str">
            <v>6165-51-1</v>
          </cell>
          <cell r="F1949" t="str">
            <v>R8年度</v>
          </cell>
        </row>
        <row r="1950">
          <cell r="E1950" t="str">
            <v>2425-10-7</v>
          </cell>
          <cell r="F1950" t="str">
            <v>R8年度</v>
          </cell>
        </row>
        <row r="1951">
          <cell r="E1951" t="str">
            <v>75-97-8</v>
          </cell>
          <cell r="F1951" t="str">
            <v>R8年度</v>
          </cell>
        </row>
        <row r="1952">
          <cell r="E1952" t="str">
            <v>464-07-3</v>
          </cell>
          <cell r="F1952" t="str">
            <v>R8年度</v>
          </cell>
        </row>
        <row r="1953">
          <cell r="E1953" t="str">
            <v>494793-67-8</v>
          </cell>
          <cell r="F1953" t="str">
            <v>R8年度</v>
          </cell>
        </row>
        <row r="1954">
          <cell r="E1954" t="str">
            <v>75-98-9</v>
          </cell>
          <cell r="F1954" t="str">
            <v>R8年度</v>
          </cell>
        </row>
        <row r="1955">
          <cell r="E1955" t="str">
            <v>85785-20-2</v>
          </cell>
          <cell r="F1955" t="str">
            <v>R8年度</v>
          </cell>
        </row>
        <row r="1956">
          <cell r="E1956" t="str">
            <v>764-13-6</v>
          </cell>
          <cell r="F1956" t="str">
            <v>R8年度</v>
          </cell>
        </row>
        <row r="1957">
          <cell r="E1957" t="str">
            <v>108-82-7</v>
          </cell>
          <cell r="F1957" t="str">
            <v>R8年度</v>
          </cell>
        </row>
        <row r="1958">
          <cell r="E1958" t="str">
            <v>79-92-5</v>
          </cell>
          <cell r="F1958" t="str">
            <v>R8年度</v>
          </cell>
        </row>
        <row r="1959">
          <cell r="E1959" t="str">
            <v>7700-17-6</v>
          </cell>
          <cell r="F1959" t="str">
            <v>R8年度</v>
          </cell>
        </row>
        <row r="1960">
          <cell r="E1960" t="str">
            <v>3761-41-9</v>
          </cell>
          <cell r="F1960" t="str">
            <v>R8年度</v>
          </cell>
        </row>
        <row r="1961">
          <cell r="E1961" t="str">
            <v>633-65-8</v>
          </cell>
          <cell r="F1961" t="str">
            <v>R8年度</v>
          </cell>
        </row>
        <row r="1962">
          <cell r="E1962" t="str">
            <v>120-14-9</v>
          </cell>
          <cell r="F1962" t="str">
            <v>R8年度</v>
          </cell>
        </row>
        <row r="1963">
          <cell r="E1963" t="str">
            <v>91-16-7</v>
          </cell>
          <cell r="F1963" t="str">
            <v>R8年度</v>
          </cell>
        </row>
        <row r="1964">
          <cell r="E1964" t="str">
            <v>151-10-0</v>
          </cell>
          <cell r="F1964" t="str">
            <v>R8年度</v>
          </cell>
        </row>
        <row r="1965">
          <cell r="E1965" t="str">
            <v>100-39-0</v>
          </cell>
          <cell r="F1965" t="str">
            <v>R8年度</v>
          </cell>
        </row>
        <row r="1966">
          <cell r="E1966" t="str">
            <v>7550-35-8</v>
          </cell>
          <cell r="F1966" t="str">
            <v>R8年度</v>
          </cell>
        </row>
        <row r="1967">
          <cell r="E1967" t="str">
            <v>95-92-1</v>
          </cell>
          <cell r="F1967" t="str">
            <v>R8年度</v>
          </cell>
        </row>
        <row r="1968">
          <cell r="E1968" t="str">
            <v>14221-47-7</v>
          </cell>
          <cell r="F1968" t="str">
            <v>R8年度</v>
          </cell>
        </row>
        <row r="1969">
          <cell r="E1969" t="str">
            <v>555-34-0</v>
          </cell>
          <cell r="F1969" t="str">
            <v>R8年度</v>
          </cell>
        </row>
        <row r="1970">
          <cell r="E1970" t="str">
            <v>1113-38-8, 583-52-8, 62-76-0</v>
          </cell>
          <cell r="F1970" t="str">
            <v>R8年度</v>
          </cell>
        </row>
        <row r="1971">
          <cell r="E1971" t="str">
            <v>7779-88-6, 10196-18-6</v>
          </cell>
          <cell r="F1971" t="str">
            <v>R8年度</v>
          </cell>
        </row>
        <row r="1972">
          <cell r="E1972" t="str">
            <v>27247-96-7</v>
          </cell>
          <cell r="F1972" t="str">
            <v>R8年度</v>
          </cell>
        </row>
        <row r="1973">
          <cell r="E1973" t="str">
            <v>10042-76-9</v>
          </cell>
          <cell r="F1973" t="str">
            <v>R8年度</v>
          </cell>
        </row>
        <row r="1974">
          <cell r="E1974" t="str">
            <v>9056-38-6</v>
          </cell>
          <cell r="F1974" t="str">
            <v>R8年度</v>
          </cell>
        </row>
        <row r="1975">
          <cell r="E1975" t="str">
            <v>124-47-0</v>
          </cell>
          <cell r="F1975" t="str">
            <v>R8年度</v>
          </cell>
        </row>
        <row r="1976">
          <cell r="E1976" t="str">
            <v>105-74-8</v>
          </cell>
          <cell r="F1976" t="str">
            <v>R8年度</v>
          </cell>
        </row>
        <row r="1977">
          <cell r="E1977" t="str">
            <v>7440-67-7</v>
          </cell>
          <cell r="F1977" t="str">
            <v>R8年度</v>
          </cell>
        </row>
        <row r="1978">
          <cell r="E1978" t="str">
            <v>1333-74-0</v>
          </cell>
          <cell r="F1978" t="str">
            <v>R8年度</v>
          </cell>
        </row>
        <row r="1979">
          <cell r="E1979" t="str">
            <v>61788-32-7</v>
          </cell>
          <cell r="F1979" t="str">
            <v>R8年度</v>
          </cell>
        </row>
        <row r="1980">
          <cell r="E1980" t="str">
            <v>112-76-5</v>
          </cell>
          <cell r="F1980" t="str">
            <v>R8年度</v>
          </cell>
        </row>
        <row r="1981">
          <cell r="E1981" t="str">
            <v>7440-24-6</v>
          </cell>
          <cell r="F1981" t="str">
            <v>R8年度</v>
          </cell>
        </row>
        <row r="1982">
          <cell r="E1982" t="str">
            <v>5329-14-6</v>
          </cell>
          <cell r="F1982" t="str">
            <v>R8年度</v>
          </cell>
        </row>
        <row r="1983">
          <cell r="E1983" t="str">
            <v>4016-24-4</v>
          </cell>
          <cell r="F1983" t="str">
            <v>R8年度</v>
          </cell>
        </row>
        <row r="1984">
          <cell r="E1984" t="str">
            <v>17540-75-9</v>
          </cell>
          <cell r="F1984" t="str">
            <v>R8年度</v>
          </cell>
        </row>
        <row r="1985">
          <cell r="E1985" t="str">
            <v>135-98-8</v>
          </cell>
          <cell r="F1985" t="str">
            <v>R8年度</v>
          </cell>
        </row>
        <row r="1986">
          <cell r="E1986" t="str">
            <v>7723-14-0</v>
          </cell>
          <cell r="F1986" t="str">
            <v>R8年度</v>
          </cell>
        </row>
        <row r="1987">
          <cell r="E1987" t="str">
            <v>563-41-7</v>
          </cell>
          <cell r="F1987" t="str">
            <v>R8年度</v>
          </cell>
        </row>
        <row r="1988">
          <cell r="E1988" t="str">
            <v>8050-88-2</v>
          </cell>
          <cell r="F1988" t="str">
            <v>R8年度</v>
          </cell>
        </row>
        <row r="1989">
          <cell r="E1989" t="str">
            <v>75-64-9</v>
          </cell>
          <cell r="F1989" t="str">
            <v>R8年度</v>
          </cell>
        </row>
        <row r="1990">
          <cell r="E1990" t="str">
            <v>3006-82-4</v>
          </cell>
          <cell r="F1990" t="str">
            <v>R8年度</v>
          </cell>
        </row>
        <row r="1991">
          <cell r="E1991" t="str">
            <v>2409-55-4</v>
          </cell>
          <cell r="F1991" t="str">
            <v>R8年度</v>
          </cell>
        </row>
        <row r="1992">
          <cell r="E1992" t="str">
            <v>19666-30-9</v>
          </cell>
          <cell r="F1992" t="str">
            <v>R8年度</v>
          </cell>
        </row>
        <row r="1993">
          <cell r="E1993" t="str">
            <v>81-14-1</v>
          </cell>
          <cell r="F1993" t="str">
            <v>R8年度</v>
          </cell>
        </row>
        <row r="1994">
          <cell r="E1994" t="str">
            <v>81-15-2</v>
          </cell>
          <cell r="F1994" t="str">
            <v>R8年度</v>
          </cell>
        </row>
        <row r="1995">
          <cell r="E1995" t="str">
            <v>1879-09-0</v>
          </cell>
          <cell r="F1995" t="str">
            <v>R8年度</v>
          </cell>
        </row>
        <row r="1996">
          <cell r="E1996" t="str">
            <v>2312-35-8</v>
          </cell>
          <cell r="F1996" t="str">
            <v>R8年度</v>
          </cell>
        </row>
        <row r="1997">
          <cell r="E1997" t="str">
            <v>98-06-6</v>
          </cell>
          <cell r="F1997" t="str">
            <v>R8年度</v>
          </cell>
        </row>
        <row r="1998">
          <cell r="E1998" t="str">
            <v>98-29-3</v>
          </cell>
          <cell r="F1998" t="str">
            <v>R8年度</v>
          </cell>
        </row>
        <row r="1999">
          <cell r="E1999" t="str">
            <v>1931-62-0</v>
          </cell>
          <cell r="F1999" t="str">
            <v>R8年度</v>
          </cell>
        </row>
        <row r="2000">
          <cell r="E2000" t="str">
            <v>57018-52-7</v>
          </cell>
          <cell r="F2000" t="str">
            <v>R8年度</v>
          </cell>
        </row>
        <row r="2001">
          <cell r="E2001" t="str">
            <v>68860-54-8</v>
          </cell>
          <cell r="F2001" t="str">
            <v>R8年度</v>
          </cell>
        </row>
        <row r="2002">
          <cell r="E2002" t="str">
            <v>584-08-7</v>
          </cell>
          <cell r="F2002" t="str">
            <v>R8年度</v>
          </cell>
        </row>
        <row r="2003">
          <cell r="E2003" t="str">
            <v>105-58-8</v>
          </cell>
          <cell r="F2003" t="str">
            <v>R8年度</v>
          </cell>
        </row>
        <row r="2004">
          <cell r="E2004" t="str">
            <v>102-09-0</v>
          </cell>
          <cell r="F2004" t="str">
            <v>R8年度</v>
          </cell>
        </row>
        <row r="2005">
          <cell r="E2005" t="str">
            <v>616-38-6</v>
          </cell>
          <cell r="F2005" t="str">
            <v>R8年度</v>
          </cell>
        </row>
        <row r="2006">
          <cell r="E2006" t="str">
            <v>108-32-7</v>
          </cell>
          <cell r="F2006" t="str">
            <v>R8年度</v>
          </cell>
        </row>
        <row r="2007">
          <cell r="E2007" t="str">
            <v>100-68-5</v>
          </cell>
          <cell r="F2007" t="str">
            <v>R8年度</v>
          </cell>
        </row>
        <row r="2008">
          <cell r="E2008" t="str">
            <v>79-19-6</v>
          </cell>
          <cell r="F2008" t="str">
            <v>R8年度</v>
          </cell>
        </row>
        <row r="2009">
          <cell r="E2009" t="str">
            <v>110-02-1</v>
          </cell>
          <cell r="F2009" t="str">
            <v>R8年度</v>
          </cell>
        </row>
        <row r="2010">
          <cell r="E2010" t="str">
            <v>7440-32-6</v>
          </cell>
          <cell r="F2010" t="str">
            <v>R8年度</v>
          </cell>
        </row>
        <row r="2011">
          <cell r="E2011" t="str">
            <v>5593-70-4</v>
          </cell>
          <cell r="F2011" t="str">
            <v>R8年度</v>
          </cell>
        </row>
        <row r="2012">
          <cell r="E2012" t="str">
            <v>546-68-9</v>
          </cell>
          <cell r="F2012" t="str">
            <v>R8年度</v>
          </cell>
        </row>
        <row r="2013">
          <cell r="E2013" t="str">
            <v>7727-37-9</v>
          </cell>
          <cell r="F2013" t="str">
            <v>R8年度</v>
          </cell>
        </row>
        <row r="2014">
          <cell r="E2014" t="str">
            <v>112-31-2</v>
          </cell>
          <cell r="F2014" t="str">
            <v>R8年度</v>
          </cell>
        </row>
        <row r="2015">
          <cell r="E2015" t="str">
            <v>541-02-6</v>
          </cell>
          <cell r="F2015" t="str">
            <v>R8年度</v>
          </cell>
        </row>
        <row r="2016">
          <cell r="E2016" t="str">
            <v>110-42-9</v>
          </cell>
          <cell r="F2016" t="str">
            <v>R8年度</v>
          </cell>
        </row>
        <row r="2017">
          <cell r="E2017" t="str">
            <v>31093-47-7, 1322-98-1</v>
          </cell>
          <cell r="F2017" t="str">
            <v>R8年度</v>
          </cell>
        </row>
        <row r="2018">
          <cell r="E2018" t="str">
            <v>112-49-2</v>
          </cell>
          <cell r="F2018" t="str">
            <v>R8年度</v>
          </cell>
        </row>
        <row r="2019">
          <cell r="E2019" t="str">
            <v>630-20-6</v>
          </cell>
          <cell r="F2019" t="str">
            <v>R8年度</v>
          </cell>
        </row>
        <row r="2020">
          <cell r="E2020" t="str">
            <v>2402-79-1</v>
          </cell>
          <cell r="F2020" t="str">
            <v>R8年度</v>
          </cell>
        </row>
        <row r="2021">
          <cell r="E2021" t="str">
            <v>58-90-2</v>
          </cell>
          <cell r="F2021" t="str">
            <v>R8年度</v>
          </cell>
        </row>
        <row r="2022">
          <cell r="E2022" t="str">
            <v>288-94-8</v>
          </cell>
          <cell r="F2022" t="str">
            <v>R8年度</v>
          </cell>
        </row>
        <row r="2023">
          <cell r="E2023" t="str">
            <v>31330-63-9</v>
          </cell>
          <cell r="F2023" t="str">
            <v>R8年度</v>
          </cell>
        </row>
        <row r="2024">
          <cell r="E2024" t="str">
            <v>30776-59-1, 28348-61-0</v>
          </cell>
          <cell r="F2024" t="str">
            <v>R8年度</v>
          </cell>
        </row>
        <row r="2025">
          <cell r="E2025" t="str">
            <v>3048-65-5</v>
          </cell>
          <cell r="F2025" t="str">
            <v>R8年度</v>
          </cell>
        </row>
        <row r="2026">
          <cell r="E2026" t="str">
            <v>67485-29-4</v>
          </cell>
          <cell r="F2026" t="str">
            <v>R8年度</v>
          </cell>
        </row>
        <row r="2027">
          <cell r="E2027" t="str">
            <v>110-01-0</v>
          </cell>
          <cell r="F2027" t="str">
            <v>R8年度</v>
          </cell>
        </row>
        <row r="2028">
          <cell r="E2028" t="str">
            <v>126-33-0</v>
          </cell>
          <cell r="F2028" t="str">
            <v>R8年度</v>
          </cell>
        </row>
        <row r="2029">
          <cell r="E2029" t="str">
            <v>119-64-2</v>
          </cell>
          <cell r="F2029" t="str">
            <v>R8年度</v>
          </cell>
        </row>
        <row r="2030">
          <cell r="E2030" t="str">
            <v>142-68-7</v>
          </cell>
          <cell r="F2030" t="str">
            <v>R8年度</v>
          </cell>
        </row>
        <row r="2031">
          <cell r="E2031" t="str">
            <v>97-99-4</v>
          </cell>
          <cell r="F2031" t="str">
            <v>R8年度</v>
          </cell>
        </row>
        <row r="2032">
          <cell r="E2032" t="str">
            <v>1506-02-1, 21145-77-7</v>
          </cell>
          <cell r="F2032" t="str">
            <v>R8年度</v>
          </cell>
        </row>
        <row r="2033">
          <cell r="E2033" t="str">
            <v>3115-68-2</v>
          </cell>
          <cell r="F2033" t="str">
            <v>R8年度</v>
          </cell>
        </row>
        <row r="2034">
          <cell r="E2034" t="str">
            <v>811-97-2</v>
          </cell>
          <cell r="F2034" t="str">
            <v>R8年度</v>
          </cell>
        </row>
        <row r="2035">
          <cell r="E2035" t="str">
            <v>75-73-0</v>
          </cell>
          <cell r="F2035" t="str">
            <v>R8年度</v>
          </cell>
        </row>
        <row r="2036">
          <cell r="E2036" t="str">
            <v>75-76-3</v>
          </cell>
          <cell r="F2036" t="str">
            <v>R8年度</v>
          </cell>
        </row>
        <row r="2037">
          <cell r="E2037" t="str">
            <v>1124-11-4</v>
          </cell>
          <cell r="F2037" t="str">
            <v>R8年度</v>
          </cell>
        </row>
        <row r="2038">
          <cell r="E2038" t="str">
            <v>140-66-9</v>
          </cell>
          <cell r="F2038" t="str">
            <v>R8年度</v>
          </cell>
        </row>
        <row r="2039">
          <cell r="E2039" t="str">
            <v>505-32-8</v>
          </cell>
          <cell r="F2039" t="str">
            <v>R8年度</v>
          </cell>
        </row>
        <row r="2040">
          <cell r="E2040" t="str">
            <v>111-18-2</v>
          </cell>
          <cell r="F2040" t="str">
            <v>R8年度</v>
          </cell>
        </row>
        <row r="2041">
          <cell r="E2041" t="str">
            <v>120-61-6</v>
          </cell>
          <cell r="F2041" t="str">
            <v>R8年度</v>
          </cell>
        </row>
        <row r="2042">
          <cell r="E2042" t="str">
            <v>683-10-3</v>
          </cell>
          <cell r="F2042" t="str">
            <v>R8年度</v>
          </cell>
        </row>
        <row r="2043">
          <cell r="E2043" t="str">
            <v>1331-61-9, 25155-30-0</v>
          </cell>
          <cell r="F2043" t="str">
            <v>R8年度</v>
          </cell>
        </row>
        <row r="2044">
          <cell r="E2044" t="str">
            <v>25962-77-0</v>
          </cell>
          <cell r="F2044" t="str">
            <v>R8年度</v>
          </cell>
        </row>
        <row r="2045">
          <cell r="E2045" t="str">
            <v>288-88-0</v>
          </cell>
          <cell r="F2045" t="str">
            <v>R8年度</v>
          </cell>
        </row>
        <row r="2046">
          <cell r="E2046" t="str">
            <v>102-70-5</v>
          </cell>
          <cell r="F2046" t="str">
            <v>R8年度</v>
          </cell>
        </row>
        <row r="2047">
          <cell r="E2047" t="str">
            <v>122-20-3</v>
          </cell>
          <cell r="F2047" t="str">
            <v>R8年度</v>
          </cell>
        </row>
        <row r="2048">
          <cell r="E2048" t="str">
            <v>6420-47-9</v>
          </cell>
          <cell r="F2048" t="str">
            <v>R8年度</v>
          </cell>
        </row>
        <row r="2049">
          <cell r="E2049" t="str">
            <v>143-22-6</v>
          </cell>
          <cell r="F2049" t="str">
            <v>R8年度</v>
          </cell>
        </row>
        <row r="2050">
          <cell r="E2050" t="str">
            <v>122-51-0</v>
          </cell>
          <cell r="F2050" t="str">
            <v>R8年度</v>
          </cell>
        </row>
        <row r="2051">
          <cell r="E2051" t="str">
            <v>545-06-2</v>
          </cell>
          <cell r="F2051" t="str">
            <v>R8年度</v>
          </cell>
        </row>
        <row r="2052">
          <cell r="E2052" t="str">
            <v>50-31-7</v>
          </cell>
          <cell r="F2052" t="str">
            <v>R8年度</v>
          </cell>
        </row>
        <row r="2053">
          <cell r="E2053" t="str">
            <v>650-51-1</v>
          </cell>
          <cell r="F2053" t="str">
            <v>R8年度</v>
          </cell>
        </row>
        <row r="2054">
          <cell r="E2054" t="str">
            <v>55335-06-3</v>
          </cell>
          <cell r="F2054" t="str">
            <v>R8年度</v>
          </cell>
        </row>
        <row r="2055">
          <cell r="E2055" t="str">
            <v>95-95-4</v>
          </cell>
          <cell r="F2055" t="str">
            <v>R8年度</v>
          </cell>
        </row>
        <row r="2056">
          <cell r="E2056" t="str">
            <v>87-61-6</v>
          </cell>
          <cell r="F2056" t="str">
            <v>R8年度</v>
          </cell>
        </row>
        <row r="2057">
          <cell r="E2057" t="str">
            <v>108-70-3</v>
          </cell>
          <cell r="F2057" t="str">
            <v>R8年度</v>
          </cell>
        </row>
        <row r="2058">
          <cell r="E2058" t="str">
            <v>101-37-1</v>
          </cell>
          <cell r="F2058" t="str">
            <v>R8年度</v>
          </cell>
        </row>
        <row r="2059">
          <cell r="E2059" t="str">
            <v>732-26-3</v>
          </cell>
          <cell r="F2059" t="str">
            <v>R8年度</v>
          </cell>
        </row>
        <row r="2060">
          <cell r="E2060" t="str">
            <v>1460-02-2</v>
          </cell>
          <cell r="F2060" t="str">
            <v>R8年度</v>
          </cell>
        </row>
        <row r="2061">
          <cell r="E2061" t="str">
            <v>49561-89-9</v>
          </cell>
          <cell r="F2061" t="str">
            <v>R8年度</v>
          </cell>
        </row>
        <row r="2062">
          <cell r="E2062" t="str">
            <v>25496-01-9, 26248-24-8</v>
          </cell>
          <cell r="F2062" t="str">
            <v>R8年度</v>
          </cell>
        </row>
        <row r="2063">
          <cell r="E2063" t="str">
            <v>129-66-8</v>
          </cell>
          <cell r="F2063" t="str">
            <v>R8年度</v>
          </cell>
        </row>
        <row r="2064">
          <cell r="E2064" t="str">
            <v>82-71-3</v>
          </cell>
          <cell r="F2064" t="str">
            <v>R8年度</v>
          </cell>
        </row>
        <row r="2065">
          <cell r="E2065" t="str">
            <v>791-28-6</v>
          </cell>
          <cell r="F2065" t="str">
            <v>R8年度</v>
          </cell>
        </row>
        <row r="2066">
          <cell r="E2066" t="str">
            <v>78-48-8</v>
          </cell>
          <cell r="F2066" t="str">
            <v>R8年度</v>
          </cell>
        </row>
        <row r="2067">
          <cell r="E2067" t="str">
            <v>998-40-3</v>
          </cell>
          <cell r="F2067" t="str">
            <v>R8年度</v>
          </cell>
        </row>
        <row r="2068">
          <cell r="E2068" t="str">
            <v>420-46-2</v>
          </cell>
          <cell r="F2068" t="str">
            <v>R8年度</v>
          </cell>
        </row>
        <row r="2069">
          <cell r="E2069" t="str">
            <v>75-89-8</v>
          </cell>
          <cell r="F2069" t="str">
            <v>R8年度</v>
          </cell>
        </row>
        <row r="2070">
          <cell r="E2070" t="str">
            <v>75-46-7</v>
          </cell>
          <cell r="F2070" t="str">
            <v>R8年度</v>
          </cell>
        </row>
        <row r="2071">
          <cell r="E2071" t="str">
            <v>1493-13-6</v>
          </cell>
          <cell r="F2071" t="str">
            <v>R8年度</v>
          </cell>
        </row>
        <row r="2072">
          <cell r="E2072" t="str">
            <v>98-08-8</v>
          </cell>
          <cell r="F2072" t="str">
            <v>R8年度</v>
          </cell>
        </row>
        <row r="2073">
          <cell r="E2073" t="str">
            <v>2314-97-8</v>
          </cell>
          <cell r="F2073" t="str">
            <v>R8年度</v>
          </cell>
        </row>
        <row r="2074">
          <cell r="E2074" t="str">
            <v>102-69-2</v>
          </cell>
          <cell r="F2074" t="str">
            <v>R8年度</v>
          </cell>
        </row>
        <row r="2075">
          <cell r="E2075" t="str">
            <v>下記2行のとおり</v>
          </cell>
          <cell r="F2075" t="str">
            <v>R8年度</v>
          </cell>
        </row>
        <row r="2076">
          <cell r="E2076" t="str">
            <v>137-17-7</v>
          </cell>
          <cell r="F2076" t="str">
            <v>R8年度（枝番号）</v>
          </cell>
        </row>
        <row r="2077">
          <cell r="E2077" t="str">
            <v>21436-97-5</v>
          </cell>
          <cell r="F2077" t="str">
            <v>R8年度（枝番号）</v>
          </cell>
        </row>
        <row r="2078">
          <cell r="E2078" t="str">
            <v>470-82-6</v>
          </cell>
          <cell r="F2078" t="str">
            <v>R8年度</v>
          </cell>
        </row>
        <row r="2079">
          <cell r="E2079" t="str">
            <v>112-03-8</v>
          </cell>
          <cell r="F2079" t="str">
            <v>R8年度</v>
          </cell>
        </row>
        <row r="2080">
          <cell r="E2080" t="str">
            <v>1066-40-6</v>
          </cell>
          <cell r="F2080" t="str">
            <v>R8年度</v>
          </cell>
        </row>
        <row r="2081">
          <cell r="E2081" t="str">
            <v>2489-77-2</v>
          </cell>
          <cell r="F2081" t="str">
            <v>R8年度</v>
          </cell>
        </row>
        <row r="2082">
          <cell r="E2082" t="str">
            <v>507-70-0</v>
          </cell>
          <cell r="F2082" t="str">
            <v>R8年度</v>
          </cell>
        </row>
        <row r="2083">
          <cell r="E2083" t="str">
            <v>14667-55-1</v>
          </cell>
          <cell r="F2083" t="str">
            <v>R8年度</v>
          </cell>
        </row>
        <row r="2084">
          <cell r="E2084" t="str">
            <v>2416-94-6</v>
          </cell>
          <cell r="F2084" t="str">
            <v>R8年度</v>
          </cell>
        </row>
        <row r="2085">
          <cell r="E2085" t="str">
            <v>527-60-6</v>
          </cell>
          <cell r="F2085" t="str">
            <v>R8年度</v>
          </cell>
        </row>
        <row r="2086">
          <cell r="E2086" t="str">
            <v>5435-64-3</v>
          </cell>
          <cell r="F2086" t="str">
            <v>R8年度</v>
          </cell>
        </row>
        <row r="2087">
          <cell r="E2087" t="str">
            <v>3452-97-9</v>
          </cell>
          <cell r="F2087" t="str">
            <v>R8年度</v>
          </cell>
        </row>
        <row r="2088">
          <cell r="E2088" t="str">
            <v>107-39-1</v>
          </cell>
          <cell r="F2088" t="str">
            <v>R8年度</v>
          </cell>
        </row>
        <row r="2089">
          <cell r="E2089" t="str">
            <v>107-40-4</v>
          </cell>
          <cell r="F2089" t="str">
            <v>R8年度</v>
          </cell>
        </row>
        <row r="2090">
          <cell r="E2090" t="str">
            <v>25265-77-4</v>
          </cell>
          <cell r="F2090" t="str">
            <v>R8年度</v>
          </cell>
        </row>
        <row r="2091">
          <cell r="E2091" t="str">
            <v>1939-36-2</v>
          </cell>
          <cell r="F2091" t="str">
            <v>R8年度</v>
          </cell>
        </row>
        <row r="2092">
          <cell r="E2092" t="str">
            <v>2768-02-7</v>
          </cell>
          <cell r="F2092" t="str">
            <v>R8年度</v>
          </cell>
        </row>
        <row r="2093">
          <cell r="E2093" t="str">
            <v>1185-55-3</v>
          </cell>
          <cell r="F2093" t="str">
            <v>R8年度</v>
          </cell>
        </row>
        <row r="2094">
          <cell r="E2094" t="str">
            <v>4418-26-2</v>
          </cell>
          <cell r="F2094" t="str">
            <v>R8年度</v>
          </cell>
        </row>
        <row r="2095">
          <cell r="E2095" t="str">
            <v>831-52-7</v>
          </cell>
          <cell r="F2095" t="str">
            <v>R8年度</v>
          </cell>
        </row>
        <row r="2096">
          <cell r="E2096" t="str">
            <v>68439-57-6</v>
          </cell>
          <cell r="F2096" t="str">
            <v>R8年度</v>
          </cell>
        </row>
        <row r="2097">
          <cell r="E2097" t="str">
            <v>1011-73-0</v>
          </cell>
          <cell r="F2097" t="str">
            <v>R8年度</v>
          </cell>
        </row>
        <row r="2098">
          <cell r="E2098" t="str">
            <v>824-78-2</v>
          </cell>
          <cell r="F2098" t="str">
            <v>R8年度</v>
          </cell>
        </row>
        <row r="2099">
          <cell r="E2099" t="str">
            <v>577-11-7</v>
          </cell>
          <cell r="F2099" t="str">
            <v>R8年度</v>
          </cell>
        </row>
        <row r="2100">
          <cell r="E2100" t="str">
            <v>91-60-1</v>
          </cell>
          <cell r="F2100" t="str">
            <v>R8年度</v>
          </cell>
        </row>
        <row r="2101">
          <cell r="E2101" t="str">
            <v>55134-13-9</v>
          </cell>
          <cell r="F2101" t="str">
            <v>R8年度</v>
          </cell>
        </row>
        <row r="2102">
          <cell r="E2102" t="str">
            <v>124-38-9</v>
          </cell>
          <cell r="F2102" t="str">
            <v>R8年度</v>
          </cell>
        </row>
        <row r="2103">
          <cell r="E2103" t="str">
            <v>5064-31-3</v>
          </cell>
          <cell r="F2103" t="str">
            <v>R8年度</v>
          </cell>
        </row>
        <row r="2104">
          <cell r="E2104" t="str">
            <v>556-88-7</v>
          </cell>
          <cell r="F2104" t="str">
            <v>R8年度</v>
          </cell>
        </row>
        <row r="2105">
          <cell r="E2105" t="str">
            <v>1116-54-7</v>
          </cell>
          <cell r="F2105" t="str">
            <v>R8年度</v>
          </cell>
        </row>
        <row r="2106">
          <cell r="E2106" t="str">
            <v>86-30-6</v>
          </cell>
          <cell r="F2106" t="str">
            <v>R8年度</v>
          </cell>
        </row>
        <row r="2107">
          <cell r="E2107" t="str">
            <v>924-16-3</v>
          </cell>
          <cell r="F2107" t="str">
            <v>R8年度</v>
          </cell>
        </row>
        <row r="2108">
          <cell r="E2108" t="str">
            <v>621-64-7</v>
          </cell>
          <cell r="F2108" t="str">
            <v>R8年度</v>
          </cell>
        </row>
        <row r="2109">
          <cell r="E2109" t="str">
            <v>100-75-4</v>
          </cell>
          <cell r="F2109" t="str">
            <v>R8年度</v>
          </cell>
        </row>
        <row r="2110">
          <cell r="E2110" t="str">
            <v>930-55-2</v>
          </cell>
          <cell r="F2110" t="str">
            <v>R8年度</v>
          </cell>
        </row>
        <row r="2111">
          <cell r="E2111" t="str">
            <v>60153-49-3</v>
          </cell>
          <cell r="F2111" t="str">
            <v>R8年度</v>
          </cell>
        </row>
        <row r="2112">
          <cell r="E2112" t="str">
            <v>581-89-5</v>
          </cell>
          <cell r="F2112" t="str">
            <v>R8年度</v>
          </cell>
        </row>
        <row r="2113">
          <cell r="E2113" t="str">
            <v>57835-92-4</v>
          </cell>
          <cell r="F2113" t="str">
            <v>R8年度</v>
          </cell>
        </row>
        <row r="2114">
          <cell r="E2114" t="str">
            <v>712-68-5</v>
          </cell>
          <cell r="F2114" t="str">
            <v>R8年度</v>
          </cell>
        </row>
        <row r="2115">
          <cell r="E2115" t="str">
            <v>794-93-4</v>
          </cell>
          <cell r="F2115" t="str">
            <v>R8年度</v>
          </cell>
        </row>
        <row r="2116">
          <cell r="E2116" t="str">
            <v>555-84-0</v>
          </cell>
          <cell r="F2116" t="str">
            <v>R8年度</v>
          </cell>
        </row>
        <row r="2117">
          <cell r="E2117" t="str">
            <v>531-82-8</v>
          </cell>
          <cell r="F2117" t="str">
            <v>R8年度</v>
          </cell>
        </row>
        <row r="2118">
          <cell r="E2118" t="str">
            <v>607-57-8</v>
          </cell>
          <cell r="F2118" t="str">
            <v>R8年度</v>
          </cell>
        </row>
        <row r="2119">
          <cell r="E2119" t="str">
            <v>129-67-9</v>
          </cell>
          <cell r="F2119" t="str">
            <v>R8年度</v>
          </cell>
        </row>
        <row r="2120">
          <cell r="E2120" t="str">
            <v>573-58-0</v>
          </cell>
          <cell r="F2120" t="str">
            <v>R8年度</v>
          </cell>
        </row>
        <row r="2121">
          <cell r="E2121" t="str">
            <v>97-64-3</v>
          </cell>
          <cell r="F2121" t="str">
            <v>R8年度</v>
          </cell>
        </row>
        <row r="2122">
          <cell r="E2122" t="str">
            <v>547-64-8</v>
          </cell>
          <cell r="F2122" t="str">
            <v>R8年度</v>
          </cell>
        </row>
        <row r="2123">
          <cell r="E2123" t="str">
            <v>128-62-1</v>
          </cell>
          <cell r="F2123" t="str">
            <v>R8年度</v>
          </cell>
        </row>
        <row r="2124">
          <cell r="E2124" t="str">
            <v>124-19-6</v>
          </cell>
          <cell r="F2124" t="str">
            <v>R8年度</v>
          </cell>
        </row>
        <row r="2125">
          <cell r="E2125" t="str">
            <v>143-08-8</v>
          </cell>
          <cell r="F2125" t="str">
            <v>R8年度</v>
          </cell>
        </row>
        <row r="2126">
          <cell r="E2126" t="str">
            <v>19430-93-4</v>
          </cell>
          <cell r="F2126" t="str">
            <v>R8年度</v>
          </cell>
        </row>
        <row r="2127">
          <cell r="E2127" t="str">
            <v>112-05-0</v>
          </cell>
          <cell r="F2127" t="str">
            <v>R8年度</v>
          </cell>
        </row>
        <row r="2128">
          <cell r="E2128" t="str">
            <v>7311-27-5</v>
          </cell>
          <cell r="F2128" t="str">
            <v>R8年度</v>
          </cell>
        </row>
        <row r="2129">
          <cell r="E2129" t="str">
            <v>123-11-5</v>
          </cell>
          <cell r="F2129" t="str">
            <v>R8年度</v>
          </cell>
        </row>
        <row r="2130">
          <cell r="E2130" t="str">
            <v>1806-26-4</v>
          </cell>
          <cell r="F2130" t="str">
            <v>R8年度</v>
          </cell>
        </row>
        <row r="2131">
          <cell r="E2131" t="str">
            <v>99-91-2</v>
          </cell>
          <cell r="F2131" t="str">
            <v>R8年度</v>
          </cell>
        </row>
        <row r="2132">
          <cell r="E2132" t="str">
            <v>74-11-3</v>
          </cell>
          <cell r="F2132" t="str">
            <v>R8年度</v>
          </cell>
        </row>
        <row r="2133">
          <cell r="E2133" t="str">
            <v>107534-96-3</v>
          </cell>
          <cell r="F2133" t="str">
            <v>R8年度</v>
          </cell>
        </row>
        <row r="2134">
          <cell r="E2134" t="str">
            <v>99-87-6</v>
          </cell>
          <cell r="F2134" t="str">
            <v>R8年度</v>
          </cell>
        </row>
        <row r="2135">
          <cell r="E2135" t="str">
            <v>1576-35-8</v>
          </cell>
          <cell r="F2135" t="str">
            <v>R8年度</v>
          </cell>
        </row>
        <row r="2136">
          <cell r="E2136" t="str">
            <v>80-48-8</v>
          </cell>
          <cell r="F2136" t="str">
            <v>R8年度</v>
          </cell>
        </row>
        <row r="2137">
          <cell r="E2137" t="str">
            <v>106-41-2</v>
          </cell>
          <cell r="F2137" t="str">
            <v>R8年度</v>
          </cell>
        </row>
        <row r="2138">
          <cell r="E2138" t="str">
            <v>105-11-3</v>
          </cell>
          <cell r="F2138" t="str">
            <v>R8年度</v>
          </cell>
        </row>
        <row r="2139">
          <cell r="E2139" t="str">
            <v>122-00-9</v>
          </cell>
          <cell r="F2139" t="str">
            <v>R8年度</v>
          </cell>
        </row>
        <row r="2140">
          <cell r="E2140" t="str">
            <v>104-82-5</v>
          </cell>
          <cell r="F2140" t="str">
            <v>R8年度</v>
          </cell>
        </row>
        <row r="2141">
          <cell r="E2141" t="str">
            <v>＊２</v>
          </cell>
          <cell r="F2141" t="str">
            <v>R8年度</v>
          </cell>
        </row>
        <row r="2142">
          <cell r="E2142" t="str">
            <v>112926-00-8</v>
          </cell>
          <cell r="F2142" t="str">
            <v>R8年度</v>
          </cell>
        </row>
        <row r="2143">
          <cell r="E2143" t="str">
            <v>1014-70-6</v>
          </cell>
          <cell r="F2143" t="str">
            <v>R8年度</v>
          </cell>
        </row>
        <row r="2144">
          <cell r="E2144" t="str">
            <v>112-26-5</v>
          </cell>
          <cell r="F2144" t="str">
            <v>R8年度</v>
          </cell>
        </row>
        <row r="2145">
          <cell r="E2145" t="str">
            <v>74115-24-5</v>
          </cell>
          <cell r="F2145" t="str">
            <v>R8年度</v>
          </cell>
        </row>
        <row r="2146">
          <cell r="E2146" t="str">
            <v>3030-47-5</v>
          </cell>
          <cell r="F2146" t="str">
            <v>R8年度</v>
          </cell>
        </row>
        <row r="2147">
          <cell r="E2147" t="str">
            <v>90-94-8</v>
          </cell>
          <cell r="F2147" t="str">
            <v>R8年度</v>
          </cell>
        </row>
        <row r="2148">
          <cell r="E2148" t="str">
            <v>3006-86-8</v>
          </cell>
          <cell r="F2148" t="str">
            <v>R8年度</v>
          </cell>
        </row>
        <row r="2149">
          <cell r="E2149" t="str">
            <v>1068-27-5</v>
          </cell>
          <cell r="F2149" t="str">
            <v>R8年度</v>
          </cell>
        </row>
        <row r="2150">
          <cell r="E2150" t="str">
            <v>78-63-7</v>
          </cell>
          <cell r="F2150" t="str">
            <v>R8年度</v>
          </cell>
        </row>
        <row r="2151">
          <cell r="E2151" t="str">
            <v>6731-36-8</v>
          </cell>
          <cell r="F2151" t="str">
            <v>R8年度</v>
          </cell>
        </row>
        <row r="2152">
          <cell r="E2152" t="str">
            <v>131-73-7</v>
          </cell>
          <cell r="F2152" t="str">
            <v>R8年度</v>
          </cell>
        </row>
        <row r="2153">
          <cell r="E2153" t="str">
            <v>2217-06-3</v>
          </cell>
          <cell r="F2153" t="str">
            <v>R8年度</v>
          </cell>
        </row>
        <row r="2154">
          <cell r="E2154" t="str">
            <v>78-11-5</v>
          </cell>
          <cell r="F2154" t="str">
            <v>R8年度</v>
          </cell>
        </row>
        <row r="2155">
          <cell r="E2155" t="str">
            <v>68603-42-9</v>
          </cell>
          <cell r="F2155" t="str">
            <v>R8年度</v>
          </cell>
        </row>
        <row r="2156">
          <cell r="E2156" t="str">
            <v>843-55-0</v>
          </cell>
          <cell r="F2156" t="str">
            <v>R8年度</v>
          </cell>
        </row>
        <row r="2157">
          <cell r="E2157" t="str">
            <v>41935-39-1</v>
          </cell>
          <cell r="F2157" t="str">
            <v>R8年度</v>
          </cell>
        </row>
        <row r="2158">
          <cell r="E2158" t="str">
            <v>3296-90-0</v>
          </cell>
          <cell r="F2158" t="str">
            <v>R8年度</v>
          </cell>
        </row>
        <row r="2159">
          <cell r="E2159" t="str">
            <v>129-43-1</v>
          </cell>
          <cell r="F2159" t="str">
            <v>R8年度</v>
          </cell>
        </row>
        <row r="2160">
          <cell r="E2160" t="str">
            <v>85136-74-9</v>
          </cell>
          <cell r="F2160" t="str">
            <v>R8年度</v>
          </cell>
        </row>
        <row r="2161">
          <cell r="E2161" t="str">
            <v>109-84-2</v>
          </cell>
          <cell r="F2161" t="str">
            <v>R8年度</v>
          </cell>
        </row>
        <row r="2162">
          <cell r="E2162" t="str">
            <v>6915-15-7</v>
          </cell>
          <cell r="F2162" t="str">
            <v>R8年度</v>
          </cell>
        </row>
        <row r="2163">
          <cell r="E2163" t="str">
            <v>7397-62-8</v>
          </cell>
          <cell r="F2163" t="str">
            <v>R8年度</v>
          </cell>
        </row>
        <row r="2164">
          <cell r="E2164" t="str">
            <v>2082-79-3</v>
          </cell>
          <cell r="F2164" t="str">
            <v>R8年度</v>
          </cell>
        </row>
        <row r="2165">
          <cell r="E2165" t="str">
            <v>513-86-0</v>
          </cell>
          <cell r="F2165" t="str">
            <v>R8年度</v>
          </cell>
        </row>
        <row r="2166">
          <cell r="E2166" t="str">
            <v>5405-41-4</v>
          </cell>
          <cell r="F2166" t="str">
            <v>R8年度</v>
          </cell>
        </row>
        <row r="2167">
          <cell r="E2167" t="str">
            <v>121-33-5</v>
          </cell>
          <cell r="F2167" t="str">
            <v>R8年度</v>
          </cell>
        </row>
        <row r="2168">
          <cell r="E2168" t="str">
            <v>764-48-7</v>
          </cell>
          <cell r="F2168" t="str">
            <v>R8年度</v>
          </cell>
        </row>
        <row r="2169">
          <cell r="E2169" t="str">
            <v>103-44-6</v>
          </cell>
          <cell r="F2169" t="str">
            <v>R8年度</v>
          </cell>
        </row>
        <row r="2170">
          <cell r="E2170" t="str">
            <v>3048-64-4</v>
          </cell>
          <cell r="F2170" t="str">
            <v>R8年度</v>
          </cell>
        </row>
        <row r="2171">
          <cell r="E2171" t="str">
            <v>366-18-7</v>
          </cell>
          <cell r="F2171" t="str">
            <v>R8年度</v>
          </cell>
        </row>
        <row r="2172">
          <cell r="E2172" t="str">
            <v>553-26-4</v>
          </cell>
          <cell r="F2172" t="str">
            <v>R8年度</v>
          </cell>
        </row>
        <row r="2173">
          <cell r="E2173" t="str">
            <v>55179-31-2</v>
          </cell>
          <cell r="F2173" t="str">
            <v>R8年度</v>
          </cell>
        </row>
        <row r="2174">
          <cell r="E2174" t="str">
            <v>90-41-5</v>
          </cell>
          <cell r="F2174" t="str">
            <v>R8年度</v>
          </cell>
        </row>
        <row r="2175">
          <cell r="E2175" t="str">
            <v>92-88-6</v>
          </cell>
          <cell r="F2175" t="str">
            <v>R8年度</v>
          </cell>
        </row>
        <row r="2176">
          <cell r="E2176" t="str">
            <v>494-52-0, ＊２</v>
          </cell>
          <cell r="F2176" t="str">
            <v>R8年度</v>
          </cell>
        </row>
        <row r="2177">
          <cell r="E2177" t="str">
            <v>109-97-7</v>
          </cell>
          <cell r="F2177" t="str">
            <v>R8年度</v>
          </cell>
        </row>
        <row r="2178">
          <cell r="E2178" t="str">
            <v>842-07-9</v>
          </cell>
          <cell r="F2178" t="str">
            <v>R8年度</v>
          </cell>
        </row>
        <row r="2179">
          <cell r="E2179" t="str">
            <v>60-12-8</v>
          </cell>
          <cell r="F2179" t="str">
            <v>R8年度</v>
          </cell>
        </row>
        <row r="2180">
          <cell r="E2180" t="str">
            <v>98-84-0</v>
          </cell>
          <cell r="F2180" t="str">
            <v>R8年度</v>
          </cell>
        </row>
        <row r="2181">
          <cell r="E2181" t="str">
            <v>91-76-9</v>
          </cell>
          <cell r="F2181" t="str">
            <v>R8年度</v>
          </cell>
        </row>
        <row r="2182">
          <cell r="E2182" t="str">
            <v>59-88-1</v>
          </cell>
          <cell r="F2182" t="str">
            <v>R8年度</v>
          </cell>
        </row>
        <row r="2183">
          <cell r="E2183" t="str">
            <v>90-43-7</v>
          </cell>
          <cell r="F2183" t="str">
            <v>R8年度</v>
          </cell>
        </row>
        <row r="2184">
          <cell r="E2184" t="str">
            <v>617-94-7</v>
          </cell>
          <cell r="F2184" t="str">
            <v>R8年度</v>
          </cell>
        </row>
        <row r="2185">
          <cell r="E2185" t="str">
            <v>599-64-4</v>
          </cell>
          <cell r="F2185" t="str">
            <v>R8年度</v>
          </cell>
        </row>
        <row r="2186">
          <cell r="E2186" t="str">
            <v>941-69-5</v>
          </cell>
          <cell r="F2186" t="str">
            <v>R8年度</v>
          </cell>
        </row>
        <row r="2187">
          <cell r="E2187" t="str">
            <v>100-53-8</v>
          </cell>
          <cell r="F2187" t="str">
            <v>R8年度</v>
          </cell>
        </row>
        <row r="2188">
          <cell r="E2188" t="str">
            <v>122-99-6</v>
          </cell>
          <cell r="F2188" t="str">
            <v>R8年度</v>
          </cell>
        </row>
        <row r="2189">
          <cell r="E2189" t="str">
            <v>52645-53-1</v>
          </cell>
          <cell r="F2189" t="str">
            <v>R8年度</v>
          </cell>
        </row>
        <row r="2190">
          <cell r="E2190" t="str">
            <v>8049-17-0</v>
          </cell>
          <cell r="F2190" t="str">
            <v>R8年度</v>
          </cell>
        </row>
        <row r="2191">
          <cell r="E2191" t="str">
            <v>69523-06-4</v>
          </cell>
          <cell r="F2191" t="str">
            <v>R8年度</v>
          </cell>
        </row>
        <row r="2192">
          <cell r="E2192" t="str">
            <v>141-10-6</v>
          </cell>
          <cell r="F2192" t="str">
            <v>R8年度</v>
          </cell>
        </row>
        <row r="2193">
          <cell r="E2193" t="str">
            <v>110-64-5</v>
          </cell>
          <cell r="F2193" t="str">
            <v>R8年度</v>
          </cell>
        </row>
        <row r="2194">
          <cell r="E2194" t="str">
            <v>26761-40-0</v>
          </cell>
          <cell r="F2194" t="str">
            <v>R8年度</v>
          </cell>
        </row>
        <row r="2195">
          <cell r="E2195" t="str">
            <v>28553-12-0</v>
          </cell>
          <cell r="F2195" t="str">
            <v>R8年度</v>
          </cell>
        </row>
        <row r="2196">
          <cell r="E2196" t="str">
            <v>117-84-0</v>
          </cell>
          <cell r="F2196" t="str">
            <v>R8年度</v>
          </cell>
        </row>
        <row r="2197">
          <cell r="E2197" t="str">
            <v>3648-21-3</v>
          </cell>
          <cell r="F2197" t="str">
            <v>R8年度</v>
          </cell>
        </row>
        <row r="2198">
          <cell r="E2198" t="str">
            <v>105-54-4</v>
          </cell>
          <cell r="F2198" t="str">
            <v>R8年度</v>
          </cell>
        </row>
        <row r="2199">
          <cell r="E2199" t="str">
            <v>623-42-7</v>
          </cell>
          <cell r="F2199" t="str">
            <v>R8年度</v>
          </cell>
        </row>
        <row r="2200">
          <cell r="E2200" t="str">
            <v>122008-85-9</v>
          </cell>
          <cell r="F2200" t="str">
            <v>R8年度</v>
          </cell>
        </row>
        <row r="2201">
          <cell r="E2201" t="str">
            <v>767-10-2</v>
          </cell>
          <cell r="F2201" t="str">
            <v>R8年度</v>
          </cell>
        </row>
        <row r="2202">
          <cell r="E2202" t="str">
            <v>27949-52-6</v>
          </cell>
          <cell r="F2202" t="str">
            <v>R8年度</v>
          </cell>
        </row>
        <row r="2203">
          <cell r="E2203" t="str">
            <v>104-51-8</v>
          </cell>
          <cell r="F2203" t="str">
            <v>R8年度</v>
          </cell>
        </row>
        <row r="2204">
          <cell r="E2204" t="str">
            <v>112-56-1</v>
          </cell>
          <cell r="F2204" t="str">
            <v>R8年度</v>
          </cell>
        </row>
        <row r="2205">
          <cell r="E2205" t="str">
            <v>5131-66-8</v>
          </cell>
          <cell r="F2205" t="str">
            <v>R8年度</v>
          </cell>
        </row>
        <row r="2206">
          <cell r="E2206" t="str">
            <v>29911-28-2</v>
          </cell>
          <cell r="F2206" t="str">
            <v>R8年度</v>
          </cell>
        </row>
        <row r="2207">
          <cell r="E2207" t="str">
            <v>110-17-8</v>
          </cell>
          <cell r="F2207" t="str">
            <v>R8年度</v>
          </cell>
        </row>
        <row r="2208">
          <cell r="E2208" t="str">
            <v>623-91-6</v>
          </cell>
          <cell r="F2208" t="str">
            <v>R8年度</v>
          </cell>
        </row>
        <row r="2209">
          <cell r="E2209" t="str">
            <v>98-02-2</v>
          </cell>
          <cell r="F2209" t="str">
            <v>R8年度</v>
          </cell>
        </row>
        <row r="2210">
          <cell r="E2210" t="str">
            <v>371-40-4</v>
          </cell>
          <cell r="F2210" t="str">
            <v>R8年度</v>
          </cell>
        </row>
        <row r="2211">
          <cell r="E2211" t="str">
            <v>459-72-3</v>
          </cell>
          <cell r="F2211" t="str">
            <v>R8年度</v>
          </cell>
        </row>
        <row r="2212">
          <cell r="E2212" t="str">
            <v>459-57-4</v>
          </cell>
          <cell r="F2212" t="str">
            <v>R8年度</v>
          </cell>
        </row>
        <row r="2213">
          <cell r="E2213" t="str">
            <v>593-53-3</v>
          </cell>
          <cell r="F2213" t="str">
            <v>R8年度</v>
          </cell>
        </row>
        <row r="2214">
          <cell r="E2214" t="str">
            <v>357-57-3</v>
          </cell>
          <cell r="F2214" t="str">
            <v>R8年度</v>
          </cell>
        </row>
        <row r="2215">
          <cell r="E2215" t="str">
            <v>74-98-6</v>
          </cell>
          <cell r="F2215" t="str">
            <v>R8年度</v>
          </cell>
        </row>
        <row r="2216">
          <cell r="E2216" t="str">
            <v>107-03-9</v>
          </cell>
          <cell r="F2216" t="str">
            <v>R8年度</v>
          </cell>
        </row>
        <row r="2217">
          <cell r="E2217" t="str">
            <v>105-37-3</v>
          </cell>
          <cell r="F2217" t="str">
            <v>R8年度</v>
          </cell>
        </row>
        <row r="2218">
          <cell r="E2218" t="str">
            <v>105-38-4</v>
          </cell>
          <cell r="F2218" t="str">
            <v>R8年度</v>
          </cell>
        </row>
        <row r="2219">
          <cell r="E2219" t="str">
            <v>590-01-2</v>
          </cell>
          <cell r="F2219" t="str">
            <v>R8年度</v>
          </cell>
        </row>
        <row r="2220">
          <cell r="E2220" t="str">
            <v>624-54-4</v>
          </cell>
          <cell r="F2220" t="str">
            <v>R8年度</v>
          </cell>
        </row>
        <row r="2221">
          <cell r="E2221" t="str">
            <v>67747-09-5</v>
          </cell>
          <cell r="F2221" t="str">
            <v>R8年度</v>
          </cell>
        </row>
        <row r="2222">
          <cell r="E2222" t="str">
            <v>103-65-1</v>
          </cell>
          <cell r="F2222" t="str">
            <v>R8年度</v>
          </cell>
        </row>
        <row r="2223">
          <cell r="E2223" t="str">
            <v>94-58-6</v>
          </cell>
          <cell r="F2223" t="str">
            <v>R8年度</v>
          </cell>
        </row>
        <row r="2224">
          <cell r="E2224" t="str">
            <v>13987-01-4</v>
          </cell>
          <cell r="F2224" t="str">
            <v>R8年度</v>
          </cell>
        </row>
        <row r="2225">
          <cell r="E2225" t="str">
            <v>6842-15-5</v>
          </cell>
          <cell r="F2225" t="str">
            <v>R8年度</v>
          </cell>
        </row>
        <row r="2226">
          <cell r="E2226" t="str">
            <v>471-25-0</v>
          </cell>
          <cell r="F2226" t="str">
            <v>R8年度</v>
          </cell>
        </row>
        <row r="2227">
          <cell r="E2227" t="str">
            <v>1569-01-3</v>
          </cell>
          <cell r="F2227" t="str">
            <v>R8年度</v>
          </cell>
        </row>
        <row r="2228">
          <cell r="E2228" t="str">
            <v>103-63-9</v>
          </cell>
          <cell r="F2228" t="str">
            <v>R8年度</v>
          </cell>
        </row>
        <row r="2229">
          <cell r="E2229" t="str">
            <v>3132-64-7</v>
          </cell>
          <cell r="F2229" t="str">
            <v>R8年度</v>
          </cell>
        </row>
        <row r="2230">
          <cell r="E2230" t="str">
            <v>107-04-0</v>
          </cell>
          <cell r="F2230" t="str">
            <v>R8年度</v>
          </cell>
        </row>
        <row r="2231">
          <cell r="E2231" t="str">
            <v>122453-73-0</v>
          </cell>
          <cell r="F2231" t="str">
            <v>R8年度</v>
          </cell>
        </row>
        <row r="2232">
          <cell r="E2232" t="str">
            <v>109-70-6</v>
          </cell>
          <cell r="F2232" t="str">
            <v>R8年度</v>
          </cell>
        </row>
        <row r="2233">
          <cell r="E2233" t="str">
            <v>348-61-8</v>
          </cell>
          <cell r="F2233" t="str">
            <v>R8年度</v>
          </cell>
        </row>
        <row r="2234">
          <cell r="E2234" t="str">
            <v>138526-69-9</v>
          </cell>
          <cell r="F2234" t="str">
            <v>R8年度</v>
          </cell>
        </row>
        <row r="2235">
          <cell r="E2235" t="str">
            <v>78-76-2</v>
          </cell>
          <cell r="F2235" t="str">
            <v>R8年度</v>
          </cell>
        </row>
        <row r="2236">
          <cell r="E2236" t="str">
            <v>348635-87-0</v>
          </cell>
          <cell r="F2236" t="str">
            <v>R8年度</v>
          </cell>
        </row>
        <row r="2237">
          <cell r="E2237" t="str">
            <v>539-74-2</v>
          </cell>
          <cell r="F2237" t="str">
            <v>R8年度</v>
          </cell>
        </row>
        <row r="2238">
          <cell r="E2238" t="str">
            <v>106-96-7</v>
          </cell>
          <cell r="F2238" t="str">
            <v>R8年度</v>
          </cell>
        </row>
        <row r="2239">
          <cell r="E2239" t="str">
            <v>108-86-1</v>
          </cell>
          <cell r="F2239" t="str">
            <v>R8年度</v>
          </cell>
        </row>
        <row r="2240">
          <cell r="E2240" t="str">
            <v>107-82-4</v>
          </cell>
          <cell r="F2240" t="str">
            <v>R8年度</v>
          </cell>
        </row>
        <row r="2241">
          <cell r="E2241" t="str">
            <v>78-77-3</v>
          </cell>
          <cell r="F2241" t="str">
            <v>R8年度</v>
          </cell>
        </row>
        <row r="2242">
          <cell r="E2242" t="str">
            <v>123-03-5</v>
          </cell>
          <cell r="F2242" t="str">
            <v>R8年度</v>
          </cell>
        </row>
        <row r="2243">
          <cell r="E2243" t="str">
            <v>66-25-1</v>
          </cell>
          <cell r="F2243" t="str">
            <v>R8年度</v>
          </cell>
        </row>
        <row r="2244">
          <cell r="E2244" t="str">
            <v>111-27-3</v>
          </cell>
          <cell r="F2244" t="str">
            <v>R8年度</v>
          </cell>
        </row>
        <row r="2245">
          <cell r="E2245" t="str">
            <v>76-16-4</v>
          </cell>
          <cell r="F2245" t="str">
            <v>R8年度</v>
          </cell>
        </row>
        <row r="2246">
          <cell r="E2246" t="str">
            <v>1222-05-5</v>
          </cell>
          <cell r="F2246" t="str">
            <v>R8年度</v>
          </cell>
        </row>
        <row r="2247">
          <cell r="E2247" t="str">
            <v>112-25-4</v>
          </cell>
          <cell r="F2247" t="str">
            <v>R8年度</v>
          </cell>
        </row>
        <row r="2248">
          <cell r="E2248" t="str">
            <v>123-66-0</v>
          </cell>
          <cell r="F2248" t="str">
            <v>R8年度</v>
          </cell>
        </row>
        <row r="2249">
          <cell r="E2249" t="str">
            <v>112-59-4</v>
          </cell>
          <cell r="F2249" t="str">
            <v>R8年度</v>
          </cell>
        </row>
        <row r="2250">
          <cell r="E2250" t="str">
            <v>928-96-1</v>
          </cell>
          <cell r="F2250" t="str">
            <v>R8年度</v>
          </cell>
        </row>
        <row r="2251">
          <cell r="E2251" t="str">
            <v>103-64-0</v>
          </cell>
          <cell r="F2251" t="str">
            <v>R8年度</v>
          </cell>
        </row>
        <row r="2252">
          <cell r="E2252" t="str">
            <v>111-71-7</v>
          </cell>
          <cell r="F2252" t="str">
            <v>R8年度</v>
          </cell>
        </row>
        <row r="2253">
          <cell r="E2253" t="str">
            <v>111-70-6</v>
          </cell>
          <cell r="F2253" t="str">
            <v>R8年度</v>
          </cell>
        </row>
        <row r="2254">
          <cell r="E2254" t="str">
            <v>431-89-0</v>
          </cell>
          <cell r="F2254" t="str">
            <v>R8年度</v>
          </cell>
        </row>
        <row r="2255">
          <cell r="E2255" t="str">
            <v>7440-59-7</v>
          </cell>
          <cell r="F2255" t="str">
            <v>R8年度</v>
          </cell>
        </row>
        <row r="2256">
          <cell r="E2256" t="str">
            <v>2227-17-0</v>
          </cell>
          <cell r="F2256" t="str">
            <v>R8年度</v>
          </cell>
        </row>
        <row r="2257">
          <cell r="E2257" t="str">
            <v>306-98-9</v>
          </cell>
          <cell r="F2257" t="str">
            <v>R8年度</v>
          </cell>
        </row>
        <row r="2258">
          <cell r="E2258" t="str">
            <v>1214-39-7</v>
          </cell>
          <cell r="F2258" t="str">
            <v>R8年度</v>
          </cell>
        </row>
        <row r="2259">
          <cell r="E2259" t="str">
            <v>100-46-9</v>
          </cell>
          <cell r="F2259" t="str">
            <v>R8年度</v>
          </cell>
        </row>
        <row r="2260">
          <cell r="E2260" t="str">
            <v>119313-12-1</v>
          </cell>
          <cell r="F2260" t="str">
            <v>R8年度</v>
          </cell>
        </row>
        <row r="2261">
          <cell r="E2261" t="str">
            <v>121-54-0</v>
          </cell>
          <cell r="F2261" t="str">
            <v>R8年度</v>
          </cell>
        </row>
        <row r="2262">
          <cell r="E2262" t="str">
            <v>10453-86-8</v>
          </cell>
          <cell r="F2262" t="str">
            <v>R8年度</v>
          </cell>
        </row>
        <row r="2263">
          <cell r="E2263" t="str">
            <v>100-52-7</v>
          </cell>
          <cell r="F2263" t="str">
            <v>R8年度</v>
          </cell>
        </row>
        <row r="2264">
          <cell r="E2264" t="str">
            <v>80-38-6</v>
          </cell>
          <cell r="F2264" t="str">
            <v>R8年度</v>
          </cell>
        </row>
        <row r="2265">
          <cell r="E2265" t="str">
            <v>73250-68-7</v>
          </cell>
          <cell r="F2265" t="str">
            <v>R8年度</v>
          </cell>
        </row>
        <row r="2266">
          <cell r="E2266" t="str">
            <v>95-16-9</v>
          </cell>
          <cell r="F2266" t="str">
            <v>R8年度</v>
          </cell>
        </row>
        <row r="2267">
          <cell r="E2267" t="str">
            <v>95-14-7</v>
          </cell>
          <cell r="F2267" t="str">
            <v>R8年度</v>
          </cell>
        </row>
        <row r="2268">
          <cell r="E2268" t="str">
            <v>195-19-7</v>
          </cell>
          <cell r="F2268" t="str">
            <v>R8年度</v>
          </cell>
        </row>
        <row r="2269">
          <cell r="E2269" t="str">
            <v>119-61-9</v>
          </cell>
          <cell r="F2269" t="str">
            <v>R8年度</v>
          </cell>
        </row>
        <row r="2270">
          <cell r="E2270" t="str">
            <v>205-82-3</v>
          </cell>
          <cell r="F2270" t="str">
            <v>R8年度</v>
          </cell>
        </row>
        <row r="2271">
          <cell r="E2271" t="str">
            <v>207-08-9</v>
          </cell>
          <cell r="F2271" t="str">
            <v>R8年度</v>
          </cell>
        </row>
        <row r="2272">
          <cell r="E2272" t="str">
            <v>4067-16-7</v>
          </cell>
          <cell r="F2272" t="str">
            <v>R8年度</v>
          </cell>
        </row>
        <row r="2273">
          <cell r="E2273" t="str">
            <v>76-01-7</v>
          </cell>
          <cell r="F2273" t="str">
            <v>R8年度</v>
          </cell>
        </row>
        <row r="2274">
          <cell r="E2274" t="str">
            <v>608-93-5</v>
          </cell>
          <cell r="F2274" t="str">
            <v>R8年度</v>
          </cell>
        </row>
        <row r="2275">
          <cell r="E2275" t="str">
            <v>504-60-9</v>
          </cell>
          <cell r="F2275" t="str">
            <v>R8年度</v>
          </cell>
        </row>
        <row r="2276">
          <cell r="E2276" t="str">
            <v>71-41-0</v>
          </cell>
          <cell r="F2276" t="str">
            <v>R8年度</v>
          </cell>
        </row>
        <row r="2277">
          <cell r="E2277" t="str">
            <v>354-33-6</v>
          </cell>
          <cell r="F2277" t="str">
            <v>R8年度</v>
          </cell>
        </row>
        <row r="2278">
          <cell r="E2278" t="str">
            <v>1332-07-6</v>
          </cell>
          <cell r="F2278" t="str">
            <v>R8年度</v>
          </cell>
        </row>
        <row r="2279">
          <cell r="E2279" t="str">
            <v>150-46-9</v>
          </cell>
          <cell r="F2279" t="str">
            <v>R8年度</v>
          </cell>
        </row>
        <row r="2280">
          <cell r="E2280" t="str">
            <v>121-43-7</v>
          </cell>
          <cell r="F2280" t="str">
            <v>R8年度</v>
          </cell>
        </row>
        <row r="2281">
          <cell r="E2281" t="str">
            <v>9036-19-5</v>
          </cell>
          <cell r="F2281" t="str">
            <v>R8年度</v>
          </cell>
        </row>
        <row r="2282">
          <cell r="E2282" t="str">
            <v>9016-45-9</v>
          </cell>
          <cell r="F2282" t="str">
            <v>R8年度</v>
          </cell>
        </row>
        <row r="2283">
          <cell r="E2283" t="str">
            <v>9002-93-1</v>
          </cell>
          <cell r="F2283" t="str">
            <v>R8年度</v>
          </cell>
        </row>
        <row r="2284">
          <cell r="E2284" t="str">
            <v>7439-95-4</v>
          </cell>
          <cell r="F2284" t="str">
            <v>R8年度</v>
          </cell>
        </row>
        <row r="2285">
          <cell r="E2285" t="str">
            <v>2414-98-4</v>
          </cell>
          <cell r="F2285" t="str">
            <v>R8年度</v>
          </cell>
        </row>
        <row r="2286">
          <cell r="E2286" t="str">
            <v>118-71-8</v>
          </cell>
          <cell r="F2286" t="str">
            <v>R8年度</v>
          </cell>
        </row>
        <row r="2287">
          <cell r="E2287" t="str">
            <v>141-82-2</v>
          </cell>
          <cell r="F2287" t="str">
            <v>R8年度</v>
          </cell>
        </row>
        <row r="2288">
          <cell r="E2288" t="str">
            <v>105-53-3</v>
          </cell>
          <cell r="F2288" t="str">
            <v>R8年度</v>
          </cell>
        </row>
        <row r="2289">
          <cell r="E2289" t="str">
            <v>15825-70-4</v>
          </cell>
          <cell r="F2289" t="str">
            <v>R8年度</v>
          </cell>
        </row>
        <row r="2290">
          <cell r="E2290" t="str">
            <v>591-27-5</v>
          </cell>
          <cell r="F2290" t="str">
            <v>R8年度</v>
          </cell>
        </row>
        <row r="2291">
          <cell r="E2291" t="str">
            <v>79-39-0</v>
          </cell>
          <cell r="F2291" t="str">
            <v>R8年度</v>
          </cell>
        </row>
        <row r="2292">
          <cell r="E2292" t="str">
            <v>96-05-9</v>
          </cell>
          <cell r="F2292" t="str">
            <v>R8年度</v>
          </cell>
        </row>
        <row r="2293">
          <cell r="E2293" t="str">
            <v>688-84-6</v>
          </cell>
          <cell r="F2293" t="str">
            <v>R8年度</v>
          </cell>
        </row>
        <row r="2294">
          <cell r="E2294" t="str">
            <v>585-07-9</v>
          </cell>
          <cell r="F2294" t="str">
            <v>R8年度</v>
          </cell>
        </row>
        <row r="2295">
          <cell r="E2295" t="str">
            <v>97-88-1</v>
          </cell>
          <cell r="F2295" t="str">
            <v>R8年度</v>
          </cell>
        </row>
        <row r="2296">
          <cell r="E2296" t="str">
            <v>97-86-9</v>
          </cell>
          <cell r="F2296" t="str">
            <v>R8年度</v>
          </cell>
        </row>
        <row r="2297">
          <cell r="E2297" t="str">
            <v>121-92-6</v>
          </cell>
          <cell r="F2297" t="str">
            <v>R8年度</v>
          </cell>
        </row>
        <row r="2298">
          <cell r="E2298" t="str">
            <v>554-84-7</v>
          </cell>
          <cell r="F2298" t="str">
            <v>R8年度</v>
          </cell>
        </row>
        <row r="2299">
          <cell r="E2299" t="str">
            <v>74-82-8</v>
          </cell>
          <cell r="F2299" t="str">
            <v>R8年度</v>
          </cell>
        </row>
        <row r="2300">
          <cell r="E2300" t="str">
            <v>93-68-5</v>
          </cell>
          <cell r="F2300" t="str">
            <v>R8年度</v>
          </cell>
        </row>
        <row r="2301">
          <cell r="E2301" t="str">
            <v>79-16-3</v>
          </cell>
          <cell r="F2301" t="str">
            <v>R8年度</v>
          </cell>
        </row>
        <row r="2302">
          <cell r="E2302" t="str">
            <v>89269-64-7</v>
          </cell>
          <cell r="F2302" t="str">
            <v>R8年度</v>
          </cell>
        </row>
        <row r="2303">
          <cell r="E2303" t="str">
            <v>592-62-1</v>
          </cell>
          <cell r="F2303" t="str">
            <v>R8年度</v>
          </cell>
        </row>
        <row r="2304">
          <cell r="E2304" t="str">
            <v>2631-37-0</v>
          </cell>
          <cell r="F2304" t="str">
            <v>R8年度</v>
          </cell>
        </row>
        <row r="2305">
          <cell r="E2305" t="str">
            <v>693-98-1</v>
          </cell>
          <cell r="F2305" t="str">
            <v>R8年度</v>
          </cell>
        </row>
        <row r="2306">
          <cell r="E2306" t="str">
            <v>822-36-6</v>
          </cell>
          <cell r="F2306" t="str">
            <v>R8年度</v>
          </cell>
        </row>
        <row r="2307">
          <cell r="E2307" t="str">
            <v>4286-23-1</v>
          </cell>
          <cell r="F2307" t="str">
            <v>R8年度</v>
          </cell>
        </row>
        <row r="2308">
          <cell r="E2308" t="str">
            <v>946578-00-3</v>
          </cell>
          <cell r="F2308" t="str">
            <v>R8年度</v>
          </cell>
        </row>
        <row r="2309">
          <cell r="E2309" t="str">
            <v>121-29-9</v>
          </cell>
          <cell r="F2309" t="str">
            <v>R8年度</v>
          </cell>
        </row>
        <row r="2310">
          <cell r="E2310" t="str">
            <v>42152-47-6</v>
          </cell>
          <cell r="F2310" t="str">
            <v>R8年度</v>
          </cell>
        </row>
        <row r="2311">
          <cell r="E2311" t="str">
            <v>3942-54-9</v>
          </cell>
          <cell r="F2311" t="str">
            <v>R8年度</v>
          </cell>
        </row>
        <row r="2312">
          <cell r="E2312" t="str">
            <v>3697-24-3</v>
          </cell>
          <cell r="F2312" t="str">
            <v>R8年度</v>
          </cell>
        </row>
        <row r="2313">
          <cell r="E2313" t="str">
            <v>19750-95-9</v>
          </cell>
          <cell r="F2313" t="str">
            <v>R8年度</v>
          </cell>
        </row>
        <row r="2314">
          <cell r="E2314" t="str">
            <v>131860-33-8</v>
          </cell>
          <cell r="F2314" t="str">
            <v>R8年度</v>
          </cell>
        </row>
        <row r="2315">
          <cell r="E2315" t="str">
            <v>105-59-9</v>
          </cell>
          <cell r="F2315" t="str">
            <v>R8年度</v>
          </cell>
        </row>
        <row r="2316">
          <cell r="E2316" t="str">
            <v>2346-99-8</v>
          </cell>
          <cell r="F2316" t="str">
            <v>R8年度</v>
          </cell>
        </row>
        <row r="2317">
          <cell r="E2317" t="str">
            <v>6465-92-5</v>
          </cell>
          <cell r="F2317" t="str">
            <v>R8年度</v>
          </cell>
        </row>
        <row r="2318">
          <cell r="E2318" t="str">
            <v>18984-32-2</v>
          </cell>
          <cell r="F2318" t="str">
            <v>R8年度</v>
          </cell>
        </row>
        <row r="2319">
          <cell r="E2319" t="str">
            <v>6362-80-7</v>
          </cell>
          <cell r="F2319" t="str">
            <v>R8年度</v>
          </cell>
        </row>
        <row r="2320">
          <cell r="E2320" t="str">
            <v>111-82-0</v>
          </cell>
          <cell r="F2320" t="str">
            <v>R8年度</v>
          </cell>
        </row>
        <row r="2321">
          <cell r="E2321" t="str">
            <v>5903-13-9</v>
          </cell>
          <cell r="F2321" t="str">
            <v>R8年度</v>
          </cell>
        </row>
        <row r="2322">
          <cell r="E2322" t="str">
            <v>10595-95-6</v>
          </cell>
          <cell r="F2322" t="str">
            <v>R8年度</v>
          </cell>
        </row>
        <row r="2323">
          <cell r="E2323" t="str">
            <v>4549-40-0</v>
          </cell>
          <cell r="F2323" t="str">
            <v>R8年度</v>
          </cell>
        </row>
        <row r="2324">
          <cell r="E2324" t="str">
            <v>13256-22-9</v>
          </cell>
          <cell r="F2324" t="str">
            <v>R8年度</v>
          </cell>
        </row>
        <row r="2325">
          <cell r="E2325" t="str">
            <v>6369-59-1</v>
          </cell>
          <cell r="F2325" t="str">
            <v>R8年度</v>
          </cell>
        </row>
        <row r="2326">
          <cell r="E2326" t="str">
            <v>25134-21-8</v>
          </cell>
          <cell r="F2326" t="str">
            <v>R8年度</v>
          </cell>
        </row>
        <row r="2327">
          <cell r="E2327" t="str">
            <v>109-53-5</v>
          </cell>
          <cell r="F2327" t="str">
            <v>R8年度</v>
          </cell>
        </row>
        <row r="2328">
          <cell r="E2328" t="str">
            <v>24151-93-7</v>
          </cell>
          <cell r="F2328" t="str">
            <v>R8年度</v>
          </cell>
        </row>
        <row r="2329">
          <cell r="E2329" t="str">
            <v>109-08-0</v>
          </cell>
          <cell r="F2329" t="str">
            <v>R8年度</v>
          </cell>
        </row>
        <row r="2330">
          <cell r="E2330" t="str">
            <v>56425-91-3</v>
          </cell>
          <cell r="F2330" t="str">
            <v>R8年度</v>
          </cell>
        </row>
        <row r="2331">
          <cell r="E2331" t="str">
            <v>61432-55-1</v>
          </cell>
          <cell r="F2331" t="str">
            <v>R8年度</v>
          </cell>
        </row>
        <row r="2332">
          <cell r="E2332" t="str">
            <v>100-86-7</v>
          </cell>
          <cell r="F2332" t="str">
            <v>R8年度</v>
          </cell>
        </row>
        <row r="2333">
          <cell r="E2333" t="str">
            <v>1129-41-5</v>
          </cell>
          <cell r="F2333" t="str">
            <v>R8年度</v>
          </cell>
        </row>
        <row r="2334">
          <cell r="E2334" t="str">
            <v>96-17-3</v>
          </cell>
          <cell r="F2334" t="str">
            <v>R8年度</v>
          </cell>
        </row>
        <row r="2335">
          <cell r="E2335" t="str">
            <v>590-86-3</v>
          </cell>
          <cell r="F2335" t="str">
            <v>R8年度</v>
          </cell>
        </row>
        <row r="2336">
          <cell r="E2336" t="str">
            <v>137-32-6</v>
          </cell>
          <cell r="F2336" t="str">
            <v>R8年度</v>
          </cell>
        </row>
        <row r="2337">
          <cell r="E2337" t="str">
            <v>659-70-1</v>
          </cell>
          <cell r="F2337" t="str">
            <v>R8年度</v>
          </cell>
        </row>
        <row r="2338">
          <cell r="E2338" t="str">
            <v>513-35-9</v>
          </cell>
          <cell r="F2338" t="str">
            <v>R8年度</v>
          </cell>
        </row>
        <row r="2339">
          <cell r="E2339" t="str">
            <v>115-18-4</v>
          </cell>
          <cell r="F2339" t="str">
            <v>R8年度</v>
          </cell>
        </row>
        <row r="2340">
          <cell r="E2340" t="str">
            <v>534-22-5</v>
          </cell>
          <cell r="F2340" t="str">
            <v>R8年度</v>
          </cell>
        </row>
        <row r="2341">
          <cell r="E2341" t="str">
            <v>591-12-8</v>
          </cell>
          <cell r="F2341" t="str">
            <v>R8年度</v>
          </cell>
        </row>
        <row r="2342">
          <cell r="E2342" t="str">
            <v>6485-40-1</v>
          </cell>
          <cell r="F2342" t="str">
            <v>R8年度</v>
          </cell>
        </row>
        <row r="2343">
          <cell r="E2343" t="str">
            <v>7756-94-7</v>
          </cell>
          <cell r="F2343" t="str">
            <v>R8年度</v>
          </cell>
        </row>
        <row r="2344">
          <cell r="E2344" t="str">
            <v>97-62-1</v>
          </cell>
          <cell r="F2344" t="str">
            <v>R8年度</v>
          </cell>
        </row>
        <row r="2345">
          <cell r="E2345" t="str">
            <v>97-85-8</v>
          </cell>
          <cell r="F2345" t="str">
            <v>R8年度</v>
          </cell>
        </row>
        <row r="2346">
          <cell r="E2346" t="str">
            <v>928-68-7</v>
          </cell>
          <cell r="F2346" t="str">
            <v>R8年度</v>
          </cell>
        </row>
        <row r="2347">
          <cell r="E2347" t="str">
            <v>110-93-0</v>
          </cell>
          <cell r="F2347" t="str">
            <v>R8年度</v>
          </cell>
        </row>
        <row r="2348">
          <cell r="E2348" t="str">
            <v>104-87-0</v>
          </cell>
          <cell r="F2348" t="str">
            <v>R8年度</v>
          </cell>
        </row>
        <row r="2349">
          <cell r="E2349" t="str">
            <v>123-15-9</v>
          </cell>
          <cell r="F2349" t="str">
            <v>R8年度</v>
          </cell>
        </row>
        <row r="2350">
          <cell r="E2350" t="str">
            <v>691-37-2</v>
          </cell>
          <cell r="F2350" t="str">
            <v>R8年度</v>
          </cell>
        </row>
        <row r="2351">
          <cell r="E2351" t="str">
            <v>3120-74-9</v>
          </cell>
          <cell r="F2351" t="str">
            <v>R8年度</v>
          </cell>
        </row>
        <row r="2352">
          <cell r="E2352" t="str">
            <v>143390-89-0</v>
          </cell>
          <cell r="F2352" t="str">
            <v>R8年度</v>
          </cell>
        </row>
        <row r="2353">
          <cell r="E2353" t="str">
            <v>88917-22-0</v>
          </cell>
          <cell r="F2353" t="str">
            <v>R8年度</v>
          </cell>
        </row>
        <row r="2354">
          <cell r="E2354" t="str">
            <v>109-02-4</v>
          </cell>
          <cell r="F2354" t="str">
            <v>R8年度</v>
          </cell>
        </row>
        <row r="2355">
          <cell r="E2355" t="str">
            <v>39603-48-0</v>
          </cell>
          <cell r="F2355" t="str">
            <v>R8年度</v>
          </cell>
        </row>
        <row r="2356">
          <cell r="E2356" t="str">
            <v>66-76-2</v>
          </cell>
          <cell r="F2356" t="str">
            <v>R8年度</v>
          </cell>
        </row>
        <row r="2357">
          <cell r="E2357" t="str">
            <v>133408-50-1</v>
          </cell>
          <cell r="F2357" t="str">
            <v>R8年度</v>
          </cell>
        </row>
        <row r="2358">
          <cell r="E2358" t="str">
            <v>107-25-5</v>
          </cell>
          <cell r="F2358" t="str">
            <v>R8年度</v>
          </cell>
        </row>
        <row r="2359">
          <cell r="E2359" t="str">
            <v>13684-63-4</v>
          </cell>
          <cell r="F2359" t="str">
            <v>R8年度</v>
          </cell>
        </row>
        <row r="2360">
          <cell r="E2360" t="str">
            <v>6804-07-5</v>
          </cell>
          <cell r="F2360" t="str">
            <v>R8年度</v>
          </cell>
        </row>
        <row r="2361">
          <cell r="E2361" t="str">
            <v>606-35-9</v>
          </cell>
          <cell r="F2361" t="str">
            <v>R8年度</v>
          </cell>
        </row>
        <row r="2362">
          <cell r="E2362" t="str">
            <v>97-52-9</v>
          </cell>
          <cell r="F2362" t="str">
            <v>R8年度</v>
          </cell>
        </row>
        <row r="2363">
          <cell r="E2363" t="str">
            <v>20324-33-8, 25498-49-1</v>
          </cell>
          <cell r="F2363" t="str">
            <v>R8年度</v>
          </cell>
        </row>
        <row r="2364">
          <cell r="E2364" t="str">
            <v>100-66-3</v>
          </cell>
          <cell r="F2364" t="str">
            <v>R8年度</v>
          </cell>
        </row>
        <row r="2365">
          <cell r="E2365" t="str">
            <v>3811-49-2</v>
          </cell>
          <cell r="F2365" t="str">
            <v>R8年度</v>
          </cell>
        </row>
        <row r="2366">
          <cell r="E2366" t="str">
            <v>4461-52-3</v>
          </cell>
          <cell r="F2366" t="str">
            <v>R8年度</v>
          </cell>
        </row>
        <row r="2367">
          <cell r="E2367" t="str">
            <v>930-37-0</v>
          </cell>
          <cell r="F2367" t="str">
            <v>R8年度</v>
          </cell>
        </row>
        <row r="2368">
          <cell r="E2368" t="str">
            <v>56539-66-3</v>
          </cell>
          <cell r="F2368" t="str">
            <v>R8年度</v>
          </cell>
        </row>
        <row r="2369">
          <cell r="E2369" t="str">
            <v>107-70-0</v>
          </cell>
          <cell r="F2369" t="str">
            <v>R8年度</v>
          </cell>
        </row>
        <row r="2370">
          <cell r="E2370" t="str">
            <v>111-96-6</v>
          </cell>
          <cell r="F2370" t="str">
            <v>R8年度</v>
          </cell>
        </row>
        <row r="2371">
          <cell r="E2371" t="str">
            <v>60-24-2</v>
          </cell>
          <cell r="F2371" t="str">
            <v>R8年度</v>
          </cell>
        </row>
        <row r="2372">
          <cell r="E2372" t="str">
            <v>24312-44-5</v>
          </cell>
          <cell r="F2372" t="str">
            <v>R8年度</v>
          </cell>
        </row>
        <row r="2373">
          <cell r="E2373" t="str">
            <v>3795-88-8</v>
          </cell>
          <cell r="F2373" t="str">
            <v>R8年度</v>
          </cell>
        </row>
        <row r="2374">
          <cell r="E2374" t="str">
            <v>638-11-9</v>
          </cell>
          <cell r="F2374" t="str">
            <v>R8年度</v>
          </cell>
        </row>
        <row r="2375">
          <cell r="E2375" t="str">
            <v>106-27-4</v>
          </cell>
          <cell r="F2375" t="str">
            <v>R8年度</v>
          </cell>
        </row>
        <row r="2376">
          <cell r="E2376" t="str">
            <v>109-21-7</v>
          </cell>
          <cell r="F2376" t="str">
            <v>R8年度</v>
          </cell>
        </row>
        <row r="2377">
          <cell r="E2377" t="str">
            <v>7681-38-1</v>
          </cell>
          <cell r="F2377" t="str">
            <v>R8年度</v>
          </cell>
        </row>
        <row r="2378">
          <cell r="E2378" t="str">
            <v>10377-48-7</v>
          </cell>
          <cell r="F2378" t="str">
            <v>R8年度</v>
          </cell>
        </row>
        <row r="2379">
          <cell r="E2379" t="str">
            <v>20859-73-8</v>
          </cell>
          <cell r="F2379" t="str">
            <v>R8年度</v>
          </cell>
        </row>
        <row r="2380">
          <cell r="E2380" t="str">
            <v>1241-94-7</v>
          </cell>
          <cell r="F2380" t="str">
            <v>R8年度</v>
          </cell>
        </row>
        <row r="2381">
          <cell r="E2381" t="str">
            <v>26444-49-5</v>
          </cell>
          <cell r="F2381" t="str">
            <v>R8年度</v>
          </cell>
        </row>
        <row r="2382">
          <cell r="E2382" t="str">
            <v>78-40-0</v>
          </cell>
          <cell r="F2382" t="str">
            <v>R8年度</v>
          </cell>
        </row>
        <row r="2383">
          <cell r="E2383" t="str">
            <v>68937-41-7</v>
          </cell>
          <cell r="F2383" t="str">
            <v>R8年度</v>
          </cell>
        </row>
        <row r="2384">
          <cell r="E2384" t="str">
            <v>78-42-2</v>
          </cell>
          <cell r="F2384" t="str">
            <v>R8年度</v>
          </cell>
        </row>
        <row r="2385">
          <cell r="E2385" t="str">
            <v>13674-84-5</v>
          </cell>
          <cell r="F2385" t="str">
            <v>R8年度</v>
          </cell>
        </row>
        <row r="2386">
          <cell r="E2386" t="str">
            <v>2551-62-4</v>
          </cell>
          <cell r="F2386" t="str">
            <v>R8年度</v>
          </cell>
        </row>
        <row r="2387">
          <cell r="E2387" t="str">
            <v>5349-28-0</v>
          </cell>
          <cell r="F2387" t="str">
            <v>R8年度</v>
          </cell>
        </row>
        <row r="2388">
          <cell r="E2388" t="str">
            <v>51-03-6</v>
          </cell>
          <cell r="F2388" t="str">
            <v>R９年度</v>
          </cell>
        </row>
        <row r="2389">
          <cell r="E2389" t="str">
            <v>57-92-1</v>
          </cell>
          <cell r="F2389" t="str">
            <v>R９年度</v>
          </cell>
        </row>
        <row r="2390">
          <cell r="E2390" t="str">
            <v>79-57-2</v>
          </cell>
          <cell r="F2390" t="str">
            <v>R９年度</v>
          </cell>
        </row>
        <row r="2391">
          <cell r="E2391" t="str">
            <v>80-09-1</v>
          </cell>
          <cell r="F2391" t="str">
            <v>R９年度</v>
          </cell>
        </row>
        <row r="2392">
          <cell r="E2392" t="str">
            <v>91-97-4</v>
          </cell>
          <cell r="F2392" t="str">
            <v>R９年度</v>
          </cell>
        </row>
        <row r="2393">
          <cell r="E2393" t="str">
            <v>94-91-7</v>
          </cell>
          <cell r="F2393" t="str">
            <v>R９年度</v>
          </cell>
        </row>
        <row r="2394">
          <cell r="E2394" t="str">
            <v>95-38-5</v>
          </cell>
          <cell r="F2394" t="str">
            <v>R９年度</v>
          </cell>
        </row>
        <row r="2395">
          <cell r="E2395" t="str">
            <v>99-76-3</v>
          </cell>
          <cell r="F2395" t="str">
            <v>R９年度</v>
          </cell>
        </row>
        <row r="2396">
          <cell r="E2396" t="str">
            <v>99-86-5</v>
          </cell>
          <cell r="F2396" t="str">
            <v>R９年度</v>
          </cell>
        </row>
        <row r="2397">
          <cell r="E2397" t="str">
            <v>103-23-1</v>
          </cell>
          <cell r="F2397" t="str">
            <v>R９年度</v>
          </cell>
        </row>
        <row r="2398">
          <cell r="E2398" t="str">
            <v>103-60-6</v>
          </cell>
          <cell r="F2398" t="str">
            <v>R９年度</v>
          </cell>
        </row>
        <row r="2399">
          <cell r="E2399" t="str">
            <v>103-95-7</v>
          </cell>
          <cell r="F2399" t="str">
            <v>R９年度</v>
          </cell>
        </row>
        <row r="2400">
          <cell r="E2400" t="str">
            <v>104-55-2</v>
          </cell>
          <cell r="F2400" t="str">
            <v>R９年度</v>
          </cell>
        </row>
        <row r="2401">
          <cell r="E2401" t="str">
            <v>105-76-0</v>
          </cell>
          <cell r="F2401" t="str">
            <v>R９年度</v>
          </cell>
        </row>
        <row r="2402">
          <cell r="E2402" t="str">
            <v>105-87-3</v>
          </cell>
          <cell r="F2402" t="str">
            <v>R９年度</v>
          </cell>
        </row>
        <row r="2403">
          <cell r="E2403" t="str">
            <v>109-16-0</v>
          </cell>
          <cell r="F2403" t="str">
            <v>R９年度</v>
          </cell>
        </row>
        <row r="2404">
          <cell r="E2404" t="str">
            <v>110-26-9</v>
          </cell>
          <cell r="F2404" t="str">
            <v>R９年度</v>
          </cell>
        </row>
        <row r="2405">
          <cell r="E2405" t="str">
            <v>112-00-5</v>
          </cell>
          <cell r="F2405" t="str">
            <v>R９年度</v>
          </cell>
        </row>
        <row r="2406">
          <cell r="E2406" t="str">
            <v>112-75-4</v>
          </cell>
          <cell r="F2406" t="str">
            <v>R９年度</v>
          </cell>
        </row>
        <row r="2407">
          <cell r="E2407" t="str">
            <v>116-29-0</v>
          </cell>
          <cell r="F2407" t="str">
            <v>R９年度</v>
          </cell>
        </row>
        <row r="2408">
          <cell r="E2408" t="str">
            <v>117-82-8</v>
          </cell>
          <cell r="F2408" t="str">
            <v>R９年度</v>
          </cell>
        </row>
        <row r="2409">
          <cell r="E2409" t="str">
            <v>118-58-1</v>
          </cell>
          <cell r="F2409" t="str">
            <v>R９年度</v>
          </cell>
        </row>
        <row r="2410">
          <cell r="E2410" t="str">
            <v>119-06-2</v>
          </cell>
          <cell r="F2410" t="str">
            <v>R９年度</v>
          </cell>
        </row>
        <row r="2411">
          <cell r="E2411" t="str">
            <v>119-36-8</v>
          </cell>
          <cell r="F2411" t="str">
            <v>R９年度</v>
          </cell>
        </row>
        <row r="2412">
          <cell r="E2412" t="str">
            <v>119-47-1</v>
          </cell>
          <cell r="F2412" t="str">
            <v>R９年度</v>
          </cell>
        </row>
        <row r="2413">
          <cell r="E2413" t="str">
            <v>122-18-9</v>
          </cell>
          <cell r="F2413" t="str">
            <v>R９年度</v>
          </cell>
        </row>
        <row r="2414">
          <cell r="E2414" t="str">
            <v>122-19-0</v>
          </cell>
          <cell r="F2414" t="str">
            <v>R９年度</v>
          </cell>
        </row>
        <row r="2415">
          <cell r="E2415" t="str">
            <v>125-12-2</v>
          </cell>
          <cell r="F2415" t="str">
            <v>R９年度</v>
          </cell>
        </row>
        <row r="2416">
          <cell r="E2416" t="str">
            <v>127-51-5</v>
          </cell>
          <cell r="F2416" t="str">
            <v>R９年度</v>
          </cell>
        </row>
        <row r="2417">
          <cell r="E2417" t="str">
            <v>134-29-2</v>
          </cell>
          <cell r="F2417" t="str">
            <v>R９年度</v>
          </cell>
        </row>
        <row r="2418">
          <cell r="E2418" t="str">
            <v>136-99-2</v>
          </cell>
          <cell r="F2418" t="str">
            <v>R９年度</v>
          </cell>
        </row>
        <row r="2419">
          <cell r="E2419" t="str">
            <v>139-07-1</v>
          </cell>
          <cell r="F2419" t="str">
            <v>R９年度</v>
          </cell>
        </row>
        <row r="2420">
          <cell r="E2420" t="str">
            <v>139-08-2</v>
          </cell>
          <cell r="F2420" t="str">
            <v>R９年度</v>
          </cell>
        </row>
        <row r="2421">
          <cell r="E2421" t="str">
            <v>141-05-9</v>
          </cell>
          <cell r="F2421" t="str">
            <v>R９年度</v>
          </cell>
        </row>
        <row r="2422">
          <cell r="E2422" t="str">
            <v>142-16-5</v>
          </cell>
          <cell r="F2422" t="str">
            <v>R９年度</v>
          </cell>
        </row>
        <row r="2423">
          <cell r="E2423" t="str">
            <v>143-24-8</v>
          </cell>
          <cell r="F2423" t="str">
            <v>R９年度</v>
          </cell>
        </row>
        <row r="2424">
          <cell r="E2424" t="str">
            <v>532-32-1</v>
          </cell>
          <cell r="F2424" t="str">
            <v>R９年度</v>
          </cell>
        </row>
        <row r="2425">
          <cell r="E2425" t="str">
            <v>536-90-3</v>
          </cell>
          <cell r="F2425" t="str">
            <v>R９年度</v>
          </cell>
        </row>
        <row r="2426">
          <cell r="E2426" t="str">
            <v>754-12-1</v>
          </cell>
          <cell r="F2426" t="str">
            <v>R９年度</v>
          </cell>
        </row>
        <row r="2427">
          <cell r="E2427" t="str">
            <v>925-21-3</v>
          </cell>
          <cell r="F2427" t="str">
            <v>R９年度</v>
          </cell>
        </row>
        <row r="2428">
          <cell r="E2428" t="str">
            <v>989-38-8</v>
          </cell>
          <cell r="F2428" t="str">
            <v>R９年度</v>
          </cell>
        </row>
        <row r="2429">
          <cell r="E2429" t="str">
            <v>1067-53-4</v>
          </cell>
          <cell r="F2429" t="str">
            <v>R９年度</v>
          </cell>
        </row>
        <row r="2430">
          <cell r="E2430" t="str">
            <v>1071-93-8</v>
          </cell>
          <cell r="F2430" t="str">
            <v>R９年度</v>
          </cell>
        </row>
        <row r="2431">
          <cell r="E2431" t="str">
            <v>1119-40-0</v>
          </cell>
          <cell r="F2431" t="str">
            <v>R９年度</v>
          </cell>
        </row>
        <row r="2432">
          <cell r="E2432" t="str">
            <v>1119-94-4</v>
          </cell>
          <cell r="F2432" t="str">
            <v>R９年度</v>
          </cell>
        </row>
        <row r="2433">
          <cell r="E2433" t="str">
            <v>1205-17-0</v>
          </cell>
          <cell r="F2433" t="str">
            <v>R９年度</v>
          </cell>
        </row>
        <row r="2434">
          <cell r="E2434" t="str">
            <v>1522-92-5</v>
          </cell>
          <cell r="F2434" t="str">
            <v>R９年度</v>
          </cell>
        </row>
        <row r="2435">
          <cell r="E2435" t="str">
            <v>1596-84-5</v>
          </cell>
          <cell r="F2435" t="str">
            <v>R９年度</v>
          </cell>
        </row>
        <row r="2436">
          <cell r="E2436" t="str">
            <v>1861-40-1</v>
          </cell>
          <cell r="F2436" t="str">
            <v>R９年度</v>
          </cell>
        </row>
        <row r="2437">
          <cell r="E2437" t="str">
            <v>2082-81-7</v>
          </cell>
          <cell r="F2437" t="str">
            <v>R９年度</v>
          </cell>
        </row>
        <row r="2438">
          <cell r="E2438" t="str">
            <v>2157-45-1</v>
          </cell>
          <cell r="F2438" t="str">
            <v>R９年度</v>
          </cell>
        </row>
        <row r="2439">
          <cell r="E2439" t="str">
            <v>2386-87-0</v>
          </cell>
          <cell r="F2439" t="str">
            <v>R９年度</v>
          </cell>
        </row>
        <row r="2440">
          <cell r="E2440" t="str">
            <v>2455-24-5</v>
          </cell>
          <cell r="F2440" t="str">
            <v>R９年度</v>
          </cell>
        </row>
        <row r="2441">
          <cell r="E2441" t="str">
            <v>2530-83-8</v>
          </cell>
          <cell r="F2441" t="str">
            <v>R９年度</v>
          </cell>
        </row>
        <row r="2442">
          <cell r="E2442" t="str">
            <v>2797-51-5</v>
          </cell>
          <cell r="F2442" t="str">
            <v>R９年度</v>
          </cell>
        </row>
        <row r="2443">
          <cell r="E2443" t="str">
            <v>3006-10-8</v>
          </cell>
          <cell r="F2443" t="str">
            <v>R９年度</v>
          </cell>
        </row>
        <row r="2444">
          <cell r="E2444" t="str">
            <v>3040-44-6</v>
          </cell>
          <cell r="F2444" t="str">
            <v>R９年度</v>
          </cell>
        </row>
        <row r="2445">
          <cell r="E2445" t="str">
            <v>3228-02-2</v>
          </cell>
          <cell r="F2445" t="str">
            <v>R９年度</v>
          </cell>
        </row>
        <row r="2446">
          <cell r="E2446" t="str">
            <v>3454-29-3</v>
          </cell>
          <cell r="F2446" t="str">
            <v>R９年度</v>
          </cell>
        </row>
        <row r="2447">
          <cell r="E2447" t="str">
            <v>3634-83-1</v>
          </cell>
          <cell r="F2447" t="str">
            <v>R９年度</v>
          </cell>
        </row>
        <row r="2448">
          <cell r="E2448" t="str">
            <v>3699-30-7</v>
          </cell>
          <cell r="F2448" t="str">
            <v>R９年度</v>
          </cell>
        </row>
        <row r="2449">
          <cell r="E2449" t="str">
            <v>3811-73-2</v>
          </cell>
          <cell r="F2449" t="str">
            <v>R９年度</v>
          </cell>
        </row>
        <row r="2450">
          <cell r="E2450" t="str">
            <v>5421-46-5</v>
          </cell>
          <cell r="F2450" t="str">
            <v>R９年度</v>
          </cell>
        </row>
        <row r="2451">
          <cell r="E2451" t="str">
            <v>5700-39-0</v>
          </cell>
          <cell r="F2451" t="str">
            <v>R９年度</v>
          </cell>
        </row>
        <row r="2452">
          <cell r="E2452" t="str">
            <v>5902-51-2</v>
          </cell>
          <cell r="F2452" t="str">
            <v>R９年度</v>
          </cell>
        </row>
        <row r="2453">
          <cell r="E2453" t="str">
            <v>6259-76-3</v>
          </cell>
          <cell r="F2453" t="str">
            <v>R９年度</v>
          </cell>
        </row>
        <row r="2454">
          <cell r="E2454" t="str">
            <v>7085-19-0</v>
          </cell>
          <cell r="F2454" t="str">
            <v>R９年度</v>
          </cell>
        </row>
        <row r="2455">
          <cell r="E2455" t="str">
            <v>7281-04-1</v>
          </cell>
          <cell r="F2455" t="str">
            <v>R９年度</v>
          </cell>
        </row>
        <row r="2456">
          <cell r="E2456" t="str">
            <v>7287-19-6</v>
          </cell>
          <cell r="F2456" t="str">
            <v>R９年度</v>
          </cell>
        </row>
        <row r="2457">
          <cell r="E2457" t="str">
            <v>7396-58-9</v>
          </cell>
          <cell r="F2457" t="str">
            <v>R９年度</v>
          </cell>
        </row>
        <row r="2458">
          <cell r="E2458" t="str">
            <v>7651-02-7</v>
          </cell>
          <cell r="F2458" t="str">
            <v>R９年度</v>
          </cell>
        </row>
        <row r="2459">
          <cell r="E2459" t="str">
            <v>7681-52-9</v>
          </cell>
          <cell r="F2459" t="str">
            <v>R９年度</v>
          </cell>
        </row>
        <row r="2460">
          <cell r="E2460" t="str">
            <v>7778-66-7</v>
          </cell>
          <cell r="F2460" t="str">
            <v>R９年度</v>
          </cell>
        </row>
        <row r="2461">
          <cell r="E2461" t="str">
            <v>9003-01-4</v>
          </cell>
          <cell r="F2461" t="str">
            <v>R９年度</v>
          </cell>
        </row>
        <row r="2462">
          <cell r="E2462" t="str">
            <v>9003-04-7</v>
          </cell>
          <cell r="F2462" t="str">
            <v>R９年度</v>
          </cell>
        </row>
        <row r="2463">
          <cell r="E2463" t="str">
            <v>9016-87-9</v>
          </cell>
          <cell r="F2463" t="str">
            <v>R９年度</v>
          </cell>
        </row>
        <row r="2464">
          <cell r="E2464" t="str">
            <v>10233-03-1</v>
          </cell>
          <cell r="F2464" t="str">
            <v>R９年度</v>
          </cell>
        </row>
        <row r="2465">
          <cell r="E2465" t="str">
            <v>10461-98-0</v>
          </cell>
          <cell r="F2465" t="str">
            <v>R９年度</v>
          </cell>
        </row>
        <row r="2466">
          <cell r="E2466" t="str">
            <v>11067-80-4</v>
          </cell>
          <cell r="F2466" t="str">
            <v>R９年度</v>
          </cell>
        </row>
        <row r="2467">
          <cell r="E2467" t="str">
            <v>11113-50-1</v>
          </cell>
          <cell r="F2467" t="str">
            <v>R９年度</v>
          </cell>
        </row>
        <row r="2468">
          <cell r="E2468" t="str">
            <v>11138-47-9</v>
          </cell>
          <cell r="F2468" t="str">
            <v>R９年度</v>
          </cell>
        </row>
        <row r="2469">
          <cell r="E2469" t="str">
            <v>12040-72-1</v>
          </cell>
          <cell r="F2469" t="str">
            <v>R９年度</v>
          </cell>
        </row>
        <row r="2470">
          <cell r="E2470" t="str">
            <v>12124-97-9</v>
          </cell>
          <cell r="F2470" t="str">
            <v>R９年度</v>
          </cell>
        </row>
        <row r="2471">
          <cell r="E2471" t="str">
            <v>12789-03-6</v>
          </cell>
          <cell r="F2471" t="str">
            <v>R９年度</v>
          </cell>
        </row>
        <row r="2472">
          <cell r="E2472" t="str">
            <v>13149-00-3</v>
          </cell>
          <cell r="F2472" t="str">
            <v>R９年度</v>
          </cell>
        </row>
        <row r="2473">
          <cell r="E2473" t="str">
            <v>13189-00-9</v>
          </cell>
          <cell r="F2473" t="str">
            <v>R９年度</v>
          </cell>
        </row>
        <row r="2474">
          <cell r="E2474" t="str">
            <v>13477-10-6</v>
          </cell>
          <cell r="F2474" t="str">
            <v>R９年度</v>
          </cell>
        </row>
        <row r="2475">
          <cell r="E2475" t="str">
            <v>13517-20-9</v>
          </cell>
          <cell r="F2475" t="str">
            <v>R９年度</v>
          </cell>
        </row>
        <row r="2476">
          <cell r="E2476" t="str">
            <v>13840-33-0</v>
          </cell>
          <cell r="F2476" t="str">
            <v>R９年度</v>
          </cell>
        </row>
        <row r="2477">
          <cell r="E2477" t="str">
            <v>13840-56-7</v>
          </cell>
          <cell r="F2477" t="str">
            <v>R９年度</v>
          </cell>
        </row>
        <row r="2478">
          <cell r="E2478" t="str">
            <v>14166-21-3</v>
          </cell>
          <cell r="F2478" t="str">
            <v>R９年度</v>
          </cell>
        </row>
        <row r="2479">
          <cell r="E2479" t="str">
            <v>15120-21-5</v>
          </cell>
          <cell r="F2479" t="str">
            <v>R９年度</v>
          </cell>
        </row>
        <row r="2480">
          <cell r="E2480" t="str">
            <v>15263-53-3</v>
          </cell>
          <cell r="F2480" t="str">
            <v>R９年度</v>
          </cell>
        </row>
        <row r="2481">
          <cell r="E2481" t="str">
            <v>15467-20-6</v>
          </cell>
          <cell r="F2481" t="str">
            <v>R９年度</v>
          </cell>
        </row>
        <row r="2482">
          <cell r="E2482" t="str">
            <v>15875-13-5</v>
          </cell>
          <cell r="F2482" t="str">
            <v>R９年度</v>
          </cell>
        </row>
        <row r="2483">
          <cell r="E2483" t="str">
            <v>17985-63-6</v>
          </cell>
          <cell r="F2483" t="str">
            <v>R９年度</v>
          </cell>
        </row>
        <row r="2484">
          <cell r="E2484" t="str">
            <v>18127-01-0</v>
          </cell>
          <cell r="F2484" t="str">
            <v>R９年度</v>
          </cell>
        </row>
        <row r="2485">
          <cell r="E2485" t="str">
            <v>18662-53-8</v>
          </cell>
          <cell r="F2485" t="str">
            <v>R９年度</v>
          </cell>
        </row>
        <row r="2486">
          <cell r="E2486" t="str">
            <v>18755-43-6</v>
          </cell>
          <cell r="F2486" t="str">
            <v>R９年度</v>
          </cell>
        </row>
        <row r="2487">
          <cell r="E2487" t="str">
            <v>18994-66-6</v>
          </cell>
          <cell r="F2487" t="str">
            <v>R９年度</v>
          </cell>
        </row>
        <row r="2488">
          <cell r="E2488" t="str">
            <v>20298-69-5</v>
          </cell>
          <cell r="F2488" t="str">
            <v>R９年度</v>
          </cell>
        </row>
        <row r="2489">
          <cell r="E2489" t="str">
            <v>20324-32-7</v>
          </cell>
          <cell r="F2489" t="str">
            <v>R９年度</v>
          </cell>
        </row>
        <row r="2490">
          <cell r="E2490" t="str">
            <v>22898-01-7</v>
          </cell>
          <cell r="F2490" t="str">
            <v>R９年度</v>
          </cell>
        </row>
        <row r="2491">
          <cell r="E2491" t="str">
            <v>22936-75-0</v>
          </cell>
          <cell r="F2491" t="str">
            <v>R９年度</v>
          </cell>
        </row>
        <row r="2492">
          <cell r="E2492" t="str">
            <v>24851-98-7</v>
          </cell>
          <cell r="F2492" t="str">
            <v>R９年度</v>
          </cell>
        </row>
        <row r="2493">
          <cell r="E2493" t="str">
            <v>25321-22-6</v>
          </cell>
          <cell r="F2493" t="str">
            <v>R９年度</v>
          </cell>
        </row>
        <row r="2494">
          <cell r="E2494" t="str">
            <v>26399-02-0</v>
          </cell>
          <cell r="F2494" t="str">
            <v>R９年度</v>
          </cell>
        </row>
        <row r="2495">
          <cell r="E2495" t="str">
            <v>26761-45-5</v>
          </cell>
          <cell r="F2495" t="str">
            <v>R９年度</v>
          </cell>
        </row>
        <row r="2496">
          <cell r="E2496" t="str">
            <v>27134-26-5</v>
          </cell>
          <cell r="F2496" t="str">
            <v>R９年度</v>
          </cell>
        </row>
        <row r="2497">
          <cell r="E2497" t="str">
            <v>27193-86-8</v>
          </cell>
          <cell r="F2497" t="str">
            <v>R９年度</v>
          </cell>
        </row>
        <row r="2498">
          <cell r="E2498" t="str">
            <v>27554-26-3</v>
          </cell>
          <cell r="F2498" t="str">
            <v>R９年度</v>
          </cell>
        </row>
        <row r="2499">
          <cell r="E2499" t="str">
            <v>27605-76-1</v>
          </cell>
          <cell r="F2499" t="str">
            <v>R９年度</v>
          </cell>
        </row>
        <row r="2500">
          <cell r="E2500" t="str">
            <v>32055-14-4</v>
          </cell>
          <cell r="F2500" t="str">
            <v>R９年度</v>
          </cell>
        </row>
        <row r="2501">
          <cell r="E2501" t="str">
            <v>32210-23-4</v>
          </cell>
          <cell r="F2501" t="str">
            <v>R９年度</v>
          </cell>
        </row>
        <row r="2502">
          <cell r="E2502" t="str">
            <v>32388-55-9</v>
          </cell>
          <cell r="F2502" t="str">
            <v>R９年度</v>
          </cell>
        </row>
        <row r="2503">
          <cell r="E2503" t="str">
            <v>32809-16-8</v>
          </cell>
          <cell r="F2503" t="str">
            <v>R９年度</v>
          </cell>
        </row>
        <row r="2504">
          <cell r="E2504" t="str">
            <v>34014-18-1</v>
          </cell>
          <cell r="F2504" t="str">
            <v>R９年度</v>
          </cell>
        </row>
        <row r="2505">
          <cell r="E2505" t="str">
            <v>35367-38-5</v>
          </cell>
          <cell r="F2505" t="str">
            <v>R９年度</v>
          </cell>
        </row>
        <row r="2506">
          <cell r="E2506" t="str">
            <v>36483-57-5</v>
          </cell>
          <cell r="F2506" t="str">
            <v>R９年度</v>
          </cell>
        </row>
        <row r="2507">
          <cell r="E2507" t="str">
            <v>37244-98-7</v>
          </cell>
          <cell r="F2507" t="str">
            <v>R９年度</v>
          </cell>
        </row>
        <row r="2508">
          <cell r="E2508" t="str">
            <v>38640-62-9</v>
          </cell>
          <cell r="F2508" t="str">
            <v>R９年度</v>
          </cell>
        </row>
        <row r="2509">
          <cell r="E2509" t="str">
            <v>39807-15-3</v>
          </cell>
          <cell r="F2509" t="str">
            <v>R９年度</v>
          </cell>
        </row>
        <row r="2510">
          <cell r="E2510" t="str">
            <v>40220-08-4</v>
          </cell>
          <cell r="F2510" t="str">
            <v>R９年度</v>
          </cell>
        </row>
        <row r="2511">
          <cell r="E2511" t="str">
            <v>41205-21-4</v>
          </cell>
          <cell r="F2511" t="str">
            <v>R９年度</v>
          </cell>
        </row>
        <row r="2512">
          <cell r="E2512" t="str">
            <v>51235-04-2</v>
          </cell>
          <cell r="F2512" t="str">
            <v>R９年度</v>
          </cell>
        </row>
        <row r="2513">
          <cell r="E2513" t="str">
            <v>52556-42-0</v>
          </cell>
          <cell r="F2513" t="str">
            <v>R９年度</v>
          </cell>
        </row>
        <row r="2514">
          <cell r="E2514" t="str">
            <v>52888-80-9</v>
          </cell>
          <cell r="F2514" t="str">
            <v>R９年度</v>
          </cell>
        </row>
        <row r="2515">
          <cell r="E2515" t="str">
            <v>54464-57-2</v>
          </cell>
          <cell r="F2515" t="str">
            <v>R９年度</v>
          </cell>
        </row>
        <row r="2516">
          <cell r="E2516" t="str">
            <v>55861-78-4</v>
          </cell>
          <cell r="F2516" t="str">
            <v>R９年度</v>
          </cell>
        </row>
        <row r="2517">
          <cell r="E2517" t="str">
            <v>57018-04-9</v>
          </cell>
          <cell r="F2517" t="str">
            <v>R９年度</v>
          </cell>
        </row>
        <row r="2518">
          <cell r="E2518" t="str">
            <v>57427-55-1</v>
          </cell>
          <cell r="F2518" t="str">
            <v>R９年度</v>
          </cell>
        </row>
        <row r="2519">
          <cell r="E2519" t="str">
            <v>57520-17-9</v>
          </cell>
          <cell r="F2519" t="str">
            <v>R９年度</v>
          </cell>
        </row>
        <row r="2520">
          <cell r="E2520" t="str">
            <v>61791-26-2</v>
          </cell>
          <cell r="F2520" t="str">
            <v>R９年度</v>
          </cell>
        </row>
        <row r="2521">
          <cell r="E2521" t="str">
            <v>64359-81-5</v>
          </cell>
          <cell r="F2521" t="str">
            <v>R９年度</v>
          </cell>
        </row>
        <row r="2522">
          <cell r="E2522" t="str">
            <v>68424-85-1</v>
          </cell>
          <cell r="F2522" t="str">
            <v>R９年度</v>
          </cell>
        </row>
        <row r="2523">
          <cell r="E2523" t="str">
            <v>68439-46-3</v>
          </cell>
          <cell r="F2523" t="str">
            <v>R９年度</v>
          </cell>
        </row>
        <row r="2524">
          <cell r="E2524" t="str">
            <v>68515-48-0</v>
          </cell>
          <cell r="F2524" t="str">
            <v>R９年度</v>
          </cell>
        </row>
        <row r="2525">
          <cell r="E2525" t="str">
            <v>68515-49-1</v>
          </cell>
          <cell r="F2525" t="str">
            <v>R９年度</v>
          </cell>
        </row>
        <row r="2526">
          <cell r="E2526" t="str">
            <v>68694-11-1</v>
          </cell>
          <cell r="F2526" t="str">
            <v>R９年度</v>
          </cell>
        </row>
        <row r="2527">
          <cell r="E2527" t="str">
            <v>68912-13-0</v>
          </cell>
          <cell r="F2527" t="str">
            <v>R９年度</v>
          </cell>
        </row>
        <row r="2528">
          <cell r="E2528" t="str">
            <v>68920-66-1</v>
          </cell>
          <cell r="F2528" t="str">
            <v>R９年度</v>
          </cell>
        </row>
        <row r="2529">
          <cell r="E2529" t="str">
            <v>81334-34-1</v>
          </cell>
          <cell r="F2529" t="str">
            <v>R９年度</v>
          </cell>
        </row>
        <row r="2530">
          <cell r="E2530" t="str">
            <v>84496-56-0</v>
          </cell>
          <cell r="F2530" t="str">
            <v>R９年度</v>
          </cell>
        </row>
        <row r="2531">
          <cell r="E2531" t="str">
            <v>85409-22-9</v>
          </cell>
          <cell r="F2531" t="str">
            <v>R９年度</v>
          </cell>
        </row>
        <row r="2532">
          <cell r="E2532" t="str">
            <v>85535-85-9</v>
          </cell>
          <cell r="F2532" t="str">
            <v>R９年度</v>
          </cell>
        </row>
        <row r="2533">
          <cell r="E2533" t="str">
            <v>87392-12-9</v>
          </cell>
          <cell r="F2533" t="str">
            <v>R９年度</v>
          </cell>
        </row>
        <row r="2534">
          <cell r="E2534" t="str">
            <v>87674-68-8</v>
          </cell>
          <cell r="F2534" t="str">
            <v>R９年度</v>
          </cell>
        </row>
        <row r="2535">
          <cell r="E2535" t="str">
            <v>88402-43-1</v>
          </cell>
          <cell r="F2535" t="str">
            <v>R９年度</v>
          </cell>
        </row>
        <row r="2536">
          <cell r="E2536" t="str">
            <v>97593-00-5</v>
          </cell>
          <cell r="F2536" t="str">
            <v>R９年度</v>
          </cell>
        </row>
        <row r="2537">
          <cell r="E2537" t="str">
            <v>97886-45-8</v>
          </cell>
          <cell r="F2537" t="str">
            <v>R９年度</v>
          </cell>
        </row>
        <row r="2538">
          <cell r="E2538" t="str">
            <v>101463-69-8</v>
          </cell>
          <cell r="F2538" t="str">
            <v>R９年度</v>
          </cell>
        </row>
        <row r="2539">
          <cell r="E2539" t="str">
            <v>105024-66-6</v>
          </cell>
          <cell r="F2539" t="str">
            <v>R９年度</v>
          </cell>
        </row>
        <row r="2540">
          <cell r="E2540" t="str">
            <v>110488-70-5</v>
          </cell>
          <cell r="F2540" t="str">
            <v>R９年度</v>
          </cell>
        </row>
        <row r="2541">
          <cell r="E2541" t="str">
            <v>118712-89-3</v>
          </cell>
          <cell r="F2541" t="str">
            <v>R９年度</v>
          </cell>
        </row>
        <row r="2542">
          <cell r="E2542" t="str">
            <v>121158-58-5</v>
          </cell>
          <cell r="F2542" t="str">
            <v>R９年度</v>
          </cell>
        </row>
        <row r="2543">
          <cell r="E2543" t="str">
            <v>121552-61-2</v>
          </cell>
          <cell r="F2543" t="str">
            <v>R９年度</v>
          </cell>
        </row>
        <row r="2544">
          <cell r="E2544" t="str">
            <v>122548-33-8</v>
          </cell>
          <cell r="F2544" t="str">
            <v>R９年度</v>
          </cell>
        </row>
        <row r="2545">
          <cell r="E2545" t="str">
            <v>123572-88-3</v>
          </cell>
          <cell r="F2545" t="str">
            <v>R９年度</v>
          </cell>
        </row>
        <row r="2546">
          <cell r="E2546" t="str">
            <v>125225-28-7</v>
          </cell>
          <cell r="F2546" t="str">
            <v>R９年度</v>
          </cell>
        </row>
        <row r="2547">
          <cell r="E2547" t="str">
            <v>131475-57-5</v>
          </cell>
          <cell r="F2547" t="str">
            <v>R９年度</v>
          </cell>
        </row>
        <row r="2548">
          <cell r="E2548" t="str">
            <v>134074-64-9</v>
          </cell>
          <cell r="F2548" t="str">
            <v>R９年度</v>
          </cell>
        </row>
        <row r="2549">
          <cell r="E2549" t="str">
            <v>135410-20-7</v>
          </cell>
          <cell r="F2549" t="str">
            <v>R９年度</v>
          </cell>
        </row>
        <row r="2550">
          <cell r="E2550" t="str">
            <v>138261-41-3</v>
          </cell>
          <cell r="F2550" t="str">
            <v>R９年度</v>
          </cell>
        </row>
        <row r="2551">
          <cell r="E2551" t="str">
            <v>142459-58-3</v>
          </cell>
          <cell r="F2551" t="str">
            <v>R９年度</v>
          </cell>
        </row>
        <row r="2552">
          <cell r="E2552" t="str">
            <v>148477-71-8</v>
          </cell>
          <cell r="F2552" t="str">
            <v>R９年度</v>
          </cell>
        </row>
        <row r="2553">
          <cell r="E2553" t="str">
            <v>149961-52-4</v>
          </cell>
          <cell r="F2553" t="str">
            <v>R９年度</v>
          </cell>
        </row>
        <row r="2554">
          <cell r="E2554" t="str">
            <v>150824-47-8</v>
          </cell>
          <cell r="F2554" t="str">
            <v>R９年度</v>
          </cell>
        </row>
        <row r="2555">
          <cell r="E2555" t="str">
            <v>153719-23-4</v>
          </cell>
          <cell r="F2555" t="str">
            <v>R９年度</v>
          </cell>
        </row>
        <row r="2556">
          <cell r="E2556" t="str">
            <v>174212-12-5</v>
          </cell>
          <cell r="F2556" t="str">
            <v>R９年度</v>
          </cell>
        </row>
        <row r="2557">
          <cell r="E2557" t="str">
            <v>178961-20-1</v>
          </cell>
          <cell r="F2557" t="str">
            <v>R９年度</v>
          </cell>
        </row>
        <row r="2558">
          <cell r="E2558" t="str">
            <v>183675-82-3</v>
          </cell>
          <cell r="F2558" t="str">
            <v>R９年度</v>
          </cell>
        </row>
        <row r="2559">
          <cell r="E2559" t="str">
            <v>210631-68-8</v>
          </cell>
          <cell r="F2559" t="str">
            <v>R９年度</v>
          </cell>
        </row>
        <row r="2560">
          <cell r="E2560" t="str">
            <v>210880-92-5</v>
          </cell>
          <cell r="F2560" t="str">
            <v>R９年度</v>
          </cell>
        </row>
        <row r="2561">
          <cell r="E2561" t="str">
            <v>212201-70-2</v>
          </cell>
          <cell r="F2561" t="str">
            <v>R９年度</v>
          </cell>
        </row>
        <row r="2562">
          <cell r="E2562" t="str">
            <v>223580-51-6</v>
          </cell>
          <cell r="F2562" t="str">
            <v>R９年度</v>
          </cell>
        </row>
        <row r="2563">
          <cell r="E2563" t="str">
            <v>224049-04-1</v>
          </cell>
          <cell r="F2563" t="str">
            <v>R９年度</v>
          </cell>
        </row>
        <row r="2564">
          <cell r="E2564" t="str">
            <v>272451-65-7</v>
          </cell>
          <cell r="F2564" t="str">
            <v>R９年度</v>
          </cell>
        </row>
        <row r="2565">
          <cell r="E2565" t="str">
            <v>337458-27-2</v>
          </cell>
          <cell r="F2565" t="str">
            <v>R９年度</v>
          </cell>
        </row>
        <row r="2566">
          <cell r="E2566" t="str">
            <v>400882-07-7</v>
          </cell>
          <cell r="F2566" t="str">
            <v>R９年度</v>
          </cell>
        </row>
        <row r="2567">
          <cell r="E2567" t="str">
            <v>473278-76-1</v>
          </cell>
          <cell r="F2567" t="str">
            <v>R９年度</v>
          </cell>
        </row>
        <row r="2568">
          <cell r="E2568" t="str">
            <v>560121-52-0</v>
          </cell>
          <cell r="F2568" t="str">
            <v>R９年度</v>
          </cell>
        </row>
        <row r="2569">
          <cell r="E2569" t="str">
            <v>688046-61-9</v>
          </cell>
          <cell r="F2569" t="str">
            <v>R９年度</v>
          </cell>
        </row>
        <row r="2570">
          <cell r="E2570" t="str">
            <v>736994-63-1</v>
          </cell>
          <cell r="F2570" t="str">
            <v>R９年度</v>
          </cell>
        </row>
      </sheetData>
      <sheetData sheetId="4"/>
      <sheetData sheetId="5"/>
      <sheetData sheetId="6">
        <row r="5">
          <cell r="A5" t="str">
            <v>50-32-8</v>
          </cell>
        </row>
        <row r="6">
          <cell r="A6" t="str">
            <v>50-78-2</v>
          </cell>
        </row>
        <row r="7">
          <cell r="A7" t="str">
            <v>51-75-2</v>
          </cell>
        </row>
        <row r="8">
          <cell r="A8" t="str">
            <v>52-51-7</v>
          </cell>
        </row>
        <row r="9">
          <cell r="A9" t="str">
            <v>52-68-6</v>
          </cell>
        </row>
        <row r="10">
          <cell r="A10" t="str">
            <v>53-70-3</v>
          </cell>
        </row>
        <row r="11">
          <cell r="A11" t="str">
            <v>54-11-5</v>
          </cell>
        </row>
        <row r="12">
          <cell r="A12" t="str">
            <v>55-18-5</v>
          </cell>
        </row>
        <row r="13">
          <cell r="A13" t="str">
            <v>55-38-9</v>
          </cell>
        </row>
        <row r="14">
          <cell r="A14" t="str">
            <v>55-56-1</v>
          </cell>
        </row>
        <row r="15">
          <cell r="A15" t="str">
            <v>55-63-0</v>
          </cell>
        </row>
        <row r="16">
          <cell r="A16" t="str">
            <v>55-68-5</v>
          </cell>
        </row>
        <row r="17">
          <cell r="A17" t="str">
            <v>56-18-8</v>
          </cell>
        </row>
        <row r="18">
          <cell r="A18" t="str">
            <v>56-38-2</v>
          </cell>
        </row>
        <row r="19">
          <cell r="A19" t="str">
            <v>56-55-3</v>
          </cell>
        </row>
        <row r="20">
          <cell r="A20" t="str">
            <v>56-72-4</v>
          </cell>
        </row>
        <row r="21">
          <cell r="A21" t="str">
            <v>57-06-7</v>
          </cell>
        </row>
        <row r="22">
          <cell r="A22" t="str">
            <v>57-74-9</v>
          </cell>
        </row>
        <row r="23">
          <cell r="A23" t="str">
            <v>57-92-1</v>
          </cell>
        </row>
        <row r="24">
          <cell r="A24" t="str">
            <v>58-89-9</v>
          </cell>
        </row>
        <row r="25">
          <cell r="A25" t="str">
            <v>59-50-7</v>
          </cell>
        </row>
        <row r="26">
          <cell r="A26" t="str">
            <v>59-89-2</v>
          </cell>
        </row>
        <row r="27">
          <cell r="A27" t="str">
            <v>60-09-3</v>
          </cell>
        </row>
        <row r="28">
          <cell r="A28" t="str">
            <v>60-34-4</v>
          </cell>
        </row>
        <row r="29">
          <cell r="A29" t="str">
            <v>60-57-1</v>
          </cell>
        </row>
        <row r="30">
          <cell r="A30" t="str">
            <v>61-82-5</v>
          </cell>
        </row>
        <row r="31">
          <cell r="A31" t="str">
            <v>62-38-4</v>
          </cell>
        </row>
        <row r="32">
          <cell r="A32" t="str">
            <v>62-53-3</v>
          </cell>
        </row>
        <row r="33">
          <cell r="A33" t="str">
            <v>62-56-6</v>
          </cell>
        </row>
        <row r="34">
          <cell r="A34" t="str">
            <v>62-74-8</v>
          </cell>
        </row>
        <row r="35">
          <cell r="A35" t="str">
            <v>62-75-9</v>
          </cell>
        </row>
        <row r="36">
          <cell r="A36" t="str">
            <v>63-25-2</v>
          </cell>
        </row>
        <row r="37">
          <cell r="A37" t="str">
            <v>63-92-3</v>
          </cell>
        </row>
        <row r="38">
          <cell r="A38" t="str">
            <v>64-04-0</v>
          </cell>
        </row>
        <row r="39">
          <cell r="A39" t="str">
            <v>64-18-6</v>
          </cell>
        </row>
        <row r="40">
          <cell r="A40" t="str">
            <v>64-19-7</v>
          </cell>
        </row>
        <row r="41">
          <cell r="A41" t="str">
            <v>64-67-5</v>
          </cell>
        </row>
        <row r="42">
          <cell r="A42" t="str">
            <v>64-69-7</v>
          </cell>
        </row>
        <row r="43">
          <cell r="A43" t="str">
            <v>65-85-0</v>
          </cell>
        </row>
        <row r="44">
          <cell r="A44" t="str">
            <v>67-56-1</v>
          </cell>
        </row>
        <row r="45">
          <cell r="A45" t="str">
            <v>67-68-5</v>
          </cell>
        </row>
        <row r="46">
          <cell r="A46" t="str">
            <v>67-72-1</v>
          </cell>
        </row>
        <row r="47">
          <cell r="A47" t="str">
            <v>68-11-1</v>
          </cell>
        </row>
        <row r="48">
          <cell r="A48" t="str">
            <v>68-12-2</v>
          </cell>
        </row>
        <row r="49">
          <cell r="A49" t="str">
            <v>69-72-7</v>
          </cell>
        </row>
        <row r="50">
          <cell r="A50" t="str">
            <v>70-25-7</v>
          </cell>
        </row>
        <row r="51">
          <cell r="A51" t="str">
            <v>70-34-8</v>
          </cell>
        </row>
        <row r="52">
          <cell r="A52" t="str">
            <v>71-23-8</v>
          </cell>
        </row>
        <row r="53">
          <cell r="A53" t="str">
            <v>71-36-3</v>
          </cell>
        </row>
        <row r="54">
          <cell r="A54" t="str">
            <v>71-48-7</v>
          </cell>
        </row>
        <row r="55">
          <cell r="A55" t="str">
            <v>71-55-6</v>
          </cell>
        </row>
        <row r="56">
          <cell r="A56" t="str">
            <v>72-20-8</v>
          </cell>
        </row>
        <row r="57">
          <cell r="A57" t="str">
            <v>72-43-5</v>
          </cell>
        </row>
        <row r="58">
          <cell r="A58" t="str">
            <v>74-31-7</v>
          </cell>
        </row>
        <row r="59">
          <cell r="A59" t="str">
            <v>74-87-3</v>
          </cell>
        </row>
        <row r="60">
          <cell r="A60" t="str">
            <v>74-89-5</v>
          </cell>
        </row>
        <row r="61">
          <cell r="A61" t="str">
            <v>74-96-4</v>
          </cell>
        </row>
        <row r="62">
          <cell r="A62" t="str">
            <v>74-97-5</v>
          </cell>
        </row>
        <row r="63">
          <cell r="A63" t="str">
            <v>75-04-7</v>
          </cell>
        </row>
        <row r="64">
          <cell r="A64" t="str">
            <v>75-05-8</v>
          </cell>
        </row>
        <row r="65">
          <cell r="A65" t="str">
            <v>75-07-0</v>
          </cell>
        </row>
        <row r="66">
          <cell r="A66" t="str">
            <v>75-12-7</v>
          </cell>
        </row>
        <row r="67">
          <cell r="A67" t="str">
            <v>75-15-0</v>
          </cell>
        </row>
        <row r="68">
          <cell r="A68" t="str">
            <v>75-20-7</v>
          </cell>
        </row>
        <row r="69">
          <cell r="A69" t="str">
            <v>75-26-3</v>
          </cell>
        </row>
        <row r="70">
          <cell r="A70" t="str">
            <v>75-27-4</v>
          </cell>
        </row>
        <row r="71">
          <cell r="A71" t="str">
            <v>75-31-0</v>
          </cell>
        </row>
        <row r="72">
          <cell r="A72" t="str">
            <v>75-36-5</v>
          </cell>
        </row>
        <row r="73">
          <cell r="A73" t="str">
            <v>75-47-8</v>
          </cell>
        </row>
        <row r="74">
          <cell r="A74" t="str">
            <v>75-50-3</v>
          </cell>
        </row>
        <row r="75">
          <cell r="A75" t="str">
            <v>75-54-7</v>
          </cell>
        </row>
        <row r="76">
          <cell r="A76" t="str">
            <v>75-55-8</v>
          </cell>
        </row>
        <row r="77">
          <cell r="A77" t="str">
            <v>75-59-2</v>
          </cell>
        </row>
        <row r="78">
          <cell r="A78" t="str">
            <v>75-66-1</v>
          </cell>
        </row>
        <row r="79">
          <cell r="A79" t="str">
            <v>75-75-2</v>
          </cell>
        </row>
        <row r="80">
          <cell r="A80" t="str">
            <v>75-77-4</v>
          </cell>
        </row>
        <row r="81">
          <cell r="A81" t="str">
            <v>75-78-5</v>
          </cell>
        </row>
        <row r="82">
          <cell r="A82" t="str">
            <v>75-79-6</v>
          </cell>
        </row>
        <row r="83">
          <cell r="A83" t="str">
            <v>75-86-5</v>
          </cell>
        </row>
        <row r="84">
          <cell r="A84" t="str">
            <v>75-91-2</v>
          </cell>
        </row>
        <row r="85">
          <cell r="A85" t="str">
            <v>75-94-5</v>
          </cell>
        </row>
        <row r="86">
          <cell r="A86" t="str">
            <v>75-99-0</v>
          </cell>
        </row>
        <row r="87">
          <cell r="A87" t="str">
            <v>76-03-9</v>
          </cell>
        </row>
        <row r="88">
          <cell r="A88" t="str">
            <v>76-05-1</v>
          </cell>
        </row>
        <row r="89">
          <cell r="A89" t="str">
            <v>76-06-2</v>
          </cell>
        </row>
        <row r="90">
          <cell r="A90" t="str">
            <v>76-44-8</v>
          </cell>
        </row>
        <row r="91">
          <cell r="A91" t="str">
            <v>77-47-4</v>
          </cell>
        </row>
        <row r="92">
          <cell r="A92" t="str">
            <v>77-77-0</v>
          </cell>
        </row>
        <row r="93">
          <cell r="A93" t="str">
            <v>78-04-6</v>
          </cell>
        </row>
        <row r="94">
          <cell r="A94" t="str">
            <v>78-30-8</v>
          </cell>
        </row>
        <row r="95">
          <cell r="A95" t="str">
            <v>78-34-2</v>
          </cell>
        </row>
        <row r="96">
          <cell r="A96" t="str">
            <v>78-69-3</v>
          </cell>
        </row>
        <row r="97">
          <cell r="A97" t="str">
            <v>78-70-6</v>
          </cell>
        </row>
        <row r="98">
          <cell r="A98" t="str">
            <v>78-81-9</v>
          </cell>
        </row>
        <row r="99">
          <cell r="A99" t="str">
            <v>78-83-1</v>
          </cell>
        </row>
        <row r="100">
          <cell r="A100" t="str">
            <v>78-85-3</v>
          </cell>
        </row>
        <row r="101">
          <cell r="A101" t="str">
            <v>78-89-7</v>
          </cell>
        </row>
        <row r="102">
          <cell r="A102" t="str">
            <v>78-90-0</v>
          </cell>
        </row>
        <row r="103">
          <cell r="A103" t="str">
            <v>78-93-3</v>
          </cell>
        </row>
        <row r="104">
          <cell r="A104" t="str">
            <v>78-94-4</v>
          </cell>
        </row>
        <row r="105">
          <cell r="A105" t="str">
            <v>78-95-5</v>
          </cell>
        </row>
        <row r="106">
          <cell r="A106" t="str">
            <v>78-96-6</v>
          </cell>
        </row>
        <row r="107">
          <cell r="A107" t="str">
            <v>78-97-7</v>
          </cell>
        </row>
        <row r="108">
          <cell r="A108" t="str">
            <v>79-00-5</v>
          </cell>
        </row>
        <row r="109">
          <cell r="A109" t="str">
            <v>79-04-9</v>
          </cell>
        </row>
        <row r="110">
          <cell r="A110" t="str">
            <v>79-07-2</v>
          </cell>
        </row>
        <row r="111">
          <cell r="A111" t="str">
            <v>79-08-3</v>
          </cell>
        </row>
        <row r="112">
          <cell r="A112" t="str">
            <v>79-09-4</v>
          </cell>
        </row>
        <row r="113">
          <cell r="A113" t="str">
            <v>79-10-7</v>
          </cell>
        </row>
        <row r="114">
          <cell r="A114" t="str">
            <v>79-11-8</v>
          </cell>
        </row>
        <row r="115">
          <cell r="A115" t="str">
            <v>79-14-1</v>
          </cell>
        </row>
        <row r="116">
          <cell r="A116" t="str">
            <v>79-21-0</v>
          </cell>
        </row>
        <row r="117">
          <cell r="A117" t="str">
            <v>79-22-1</v>
          </cell>
        </row>
        <row r="118">
          <cell r="A118" t="str">
            <v>79-31-2</v>
          </cell>
        </row>
        <row r="119">
          <cell r="A119" t="str">
            <v>79-33-4</v>
          </cell>
        </row>
        <row r="120">
          <cell r="A120" t="str">
            <v>79-36-7</v>
          </cell>
        </row>
        <row r="121">
          <cell r="A121" t="str">
            <v>79-41-4</v>
          </cell>
        </row>
        <row r="122">
          <cell r="A122" t="str">
            <v>79-43-6</v>
          </cell>
        </row>
        <row r="123">
          <cell r="A123" t="str">
            <v>79-44-7</v>
          </cell>
        </row>
        <row r="124">
          <cell r="A124" t="str">
            <v>79-57-2</v>
          </cell>
        </row>
        <row r="125">
          <cell r="A125" t="str">
            <v>80-05-7</v>
          </cell>
        </row>
        <row r="126">
          <cell r="A126" t="str">
            <v>80-10-4</v>
          </cell>
        </row>
        <row r="127">
          <cell r="A127" t="str">
            <v>80-15-9</v>
          </cell>
        </row>
        <row r="128">
          <cell r="A128" t="str">
            <v>80-46-6</v>
          </cell>
        </row>
        <row r="129">
          <cell r="A129" t="str">
            <v>80-54-6</v>
          </cell>
        </row>
        <row r="130">
          <cell r="A130" t="str">
            <v>80-56-8</v>
          </cell>
        </row>
        <row r="131">
          <cell r="A131" t="str">
            <v>80-62-6</v>
          </cell>
        </row>
        <row r="132">
          <cell r="A132" t="str">
            <v>81-81-2</v>
          </cell>
        </row>
        <row r="133">
          <cell r="A133" t="str">
            <v>82-66-6</v>
          </cell>
        </row>
        <row r="134">
          <cell r="A134" t="str">
            <v>82-68-8</v>
          </cell>
        </row>
        <row r="135">
          <cell r="A135" t="str">
            <v>83-79-4</v>
          </cell>
        </row>
        <row r="136">
          <cell r="A136" t="str">
            <v>84-61-7</v>
          </cell>
        </row>
        <row r="137">
          <cell r="A137" t="str">
            <v>84-66-2</v>
          </cell>
        </row>
        <row r="138">
          <cell r="A138" t="str">
            <v>84-74-2</v>
          </cell>
        </row>
        <row r="139">
          <cell r="A139" t="str">
            <v>85-00-7</v>
          </cell>
        </row>
        <row r="140">
          <cell r="A140" t="str">
            <v>85-01-8</v>
          </cell>
        </row>
        <row r="141">
          <cell r="A141" t="str">
            <v>85-42-7</v>
          </cell>
        </row>
        <row r="142">
          <cell r="A142" t="str">
            <v>85-43-8</v>
          </cell>
        </row>
        <row r="143">
          <cell r="A143" t="str">
            <v>85-44-9</v>
          </cell>
        </row>
        <row r="144">
          <cell r="A144" t="str">
            <v>86-50-0</v>
          </cell>
        </row>
        <row r="145">
          <cell r="A145" t="str">
            <v>86-54-4</v>
          </cell>
        </row>
        <row r="146">
          <cell r="A146" t="str">
            <v>86-88-4</v>
          </cell>
        </row>
        <row r="147">
          <cell r="A147" t="str">
            <v>87-56-9</v>
          </cell>
        </row>
        <row r="148">
          <cell r="A148" t="str">
            <v>87-59-2</v>
          </cell>
        </row>
        <row r="149">
          <cell r="A149" t="str">
            <v>87-61-6</v>
          </cell>
        </row>
        <row r="150">
          <cell r="A150" t="str">
            <v>87-62-7</v>
          </cell>
        </row>
        <row r="151">
          <cell r="A151" t="str">
            <v>87-68-3</v>
          </cell>
        </row>
        <row r="152">
          <cell r="A152" t="str">
            <v>87-90-1</v>
          </cell>
        </row>
        <row r="153">
          <cell r="A153" t="str">
            <v>88-09-5</v>
          </cell>
        </row>
        <row r="154">
          <cell r="A154" t="str">
            <v>88-12-0</v>
          </cell>
        </row>
        <row r="155">
          <cell r="A155" t="str">
            <v>88-18-6</v>
          </cell>
        </row>
        <row r="156">
          <cell r="A156" t="str">
            <v>88-60-8</v>
          </cell>
        </row>
        <row r="157">
          <cell r="A157" t="str">
            <v>88-72-2</v>
          </cell>
        </row>
        <row r="158">
          <cell r="A158" t="str">
            <v>88-73-3</v>
          </cell>
        </row>
        <row r="159">
          <cell r="A159" t="str">
            <v>88-85-7</v>
          </cell>
        </row>
        <row r="160">
          <cell r="A160" t="str">
            <v>88-88-0</v>
          </cell>
        </row>
        <row r="161">
          <cell r="A161" t="str">
            <v>88-89-1</v>
          </cell>
        </row>
        <row r="162">
          <cell r="A162" t="str">
            <v>89-32-7</v>
          </cell>
        </row>
        <row r="163">
          <cell r="A163" t="str">
            <v>89-72-5</v>
          </cell>
        </row>
        <row r="164">
          <cell r="A164" t="str">
            <v>89-83-8</v>
          </cell>
        </row>
        <row r="165">
          <cell r="A165" t="str">
            <v>89-98-5</v>
          </cell>
        </row>
        <row r="166">
          <cell r="A166" t="str">
            <v>90-04-0</v>
          </cell>
        </row>
        <row r="167">
          <cell r="A167" t="str">
            <v>90-05-1</v>
          </cell>
        </row>
        <row r="168">
          <cell r="A168" t="str">
            <v>90-12-0</v>
          </cell>
        </row>
        <row r="169">
          <cell r="A169" t="str">
            <v>90-15-3</v>
          </cell>
        </row>
        <row r="170">
          <cell r="A170" t="str">
            <v>90-30-2</v>
          </cell>
        </row>
        <row r="171">
          <cell r="A171" t="str">
            <v>90-72-2</v>
          </cell>
        </row>
        <row r="172">
          <cell r="A172" t="str">
            <v>91-17-8</v>
          </cell>
        </row>
        <row r="173">
          <cell r="A173" t="str">
            <v>91-53-2</v>
          </cell>
        </row>
        <row r="174">
          <cell r="A174" t="str">
            <v>91-57-6</v>
          </cell>
        </row>
        <row r="175">
          <cell r="A175" t="str">
            <v>91-97-4</v>
          </cell>
        </row>
        <row r="176">
          <cell r="A176" t="str">
            <v>92-13-7</v>
          </cell>
        </row>
        <row r="177">
          <cell r="A177" t="str">
            <v>92-52-4</v>
          </cell>
        </row>
        <row r="178">
          <cell r="A178" t="str">
            <v>92-70-6</v>
          </cell>
        </row>
        <row r="179">
          <cell r="A179" t="str">
            <v>92-84-2</v>
          </cell>
        </row>
        <row r="180">
          <cell r="A180" t="str">
            <v>93-05-0</v>
          </cell>
        </row>
        <row r="181">
          <cell r="A181" t="str">
            <v>93-76-5</v>
          </cell>
        </row>
        <row r="182">
          <cell r="A182" t="str">
            <v>94-09-7</v>
          </cell>
        </row>
        <row r="183">
          <cell r="A183" t="str">
            <v>94-36-0</v>
          </cell>
        </row>
        <row r="184">
          <cell r="A184" t="str">
            <v>94-74-6</v>
          </cell>
        </row>
        <row r="185">
          <cell r="A185" t="str">
            <v>94-75-7</v>
          </cell>
        </row>
        <row r="186">
          <cell r="A186" t="str">
            <v>95-31-8</v>
          </cell>
        </row>
        <row r="187">
          <cell r="A187" t="str">
            <v>95-33-0</v>
          </cell>
        </row>
        <row r="188">
          <cell r="A188" t="str">
            <v>95-47-6</v>
          </cell>
        </row>
        <row r="189">
          <cell r="A189" t="str">
            <v>95-48-7</v>
          </cell>
        </row>
        <row r="190">
          <cell r="A190" t="str">
            <v>95-50-1</v>
          </cell>
        </row>
        <row r="191">
          <cell r="A191" t="str">
            <v>95-51-2</v>
          </cell>
        </row>
        <row r="192">
          <cell r="A192" t="str">
            <v>95-54-5</v>
          </cell>
        </row>
        <row r="193">
          <cell r="A193" t="str">
            <v>95-55-6</v>
          </cell>
        </row>
        <row r="194">
          <cell r="A194" t="str">
            <v>95-57-8</v>
          </cell>
        </row>
        <row r="195">
          <cell r="A195" t="str">
            <v>95-64-7</v>
          </cell>
        </row>
        <row r="196">
          <cell r="A196" t="str">
            <v>95-65-8</v>
          </cell>
        </row>
        <row r="197">
          <cell r="A197" t="str">
            <v>95-68-1</v>
          </cell>
        </row>
        <row r="198">
          <cell r="A198" t="str">
            <v>95-69-2</v>
          </cell>
        </row>
        <row r="199">
          <cell r="A199" t="str">
            <v>95-70-5</v>
          </cell>
        </row>
        <row r="200">
          <cell r="A200" t="str">
            <v>95-76-1</v>
          </cell>
        </row>
        <row r="201">
          <cell r="A201" t="str">
            <v>95-78-3</v>
          </cell>
        </row>
        <row r="202">
          <cell r="A202" t="str">
            <v>95-80-7</v>
          </cell>
        </row>
        <row r="203">
          <cell r="A203" t="str">
            <v>95-82-9</v>
          </cell>
        </row>
        <row r="204">
          <cell r="A204" t="str">
            <v>95-87-4</v>
          </cell>
        </row>
        <row r="205">
          <cell r="A205" t="str">
            <v>96-05-9</v>
          </cell>
        </row>
        <row r="206">
          <cell r="A206" t="str">
            <v>96-09-3</v>
          </cell>
        </row>
        <row r="207">
          <cell r="A207" t="str">
            <v>96-12-8</v>
          </cell>
        </row>
        <row r="208">
          <cell r="A208" t="str">
            <v>96-18-4</v>
          </cell>
        </row>
        <row r="209">
          <cell r="A209" t="str">
            <v>96-29-7</v>
          </cell>
        </row>
        <row r="210">
          <cell r="A210" t="str">
            <v>96-33-3</v>
          </cell>
        </row>
        <row r="211">
          <cell r="A211" t="str">
            <v>96-34-4</v>
          </cell>
        </row>
        <row r="212">
          <cell r="A212" t="str">
            <v>96-45-7</v>
          </cell>
        </row>
        <row r="213">
          <cell r="A213" t="str">
            <v>97-00-7</v>
          </cell>
        </row>
        <row r="214">
          <cell r="A214" t="str">
            <v>97-17-6</v>
          </cell>
        </row>
        <row r="215">
          <cell r="A215" t="str">
            <v>97-23-4</v>
          </cell>
        </row>
        <row r="216">
          <cell r="A216" t="str">
            <v>97-53-0</v>
          </cell>
        </row>
        <row r="217">
          <cell r="A217" t="str">
            <v>97-54-1</v>
          </cell>
        </row>
        <row r="218">
          <cell r="A218" t="str">
            <v>97-56-3</v>
          </cell>
        </row>
        <row r="219">
          <cell r="A219" t="str">
            <v>97-63-2</v>
          </cell>
        </row>
        <row r="220">
          <cell r="A220" t="str">
            <v>97-65-4</v>
          </cell>
        </row>
        <row r="221">
          <cell r="A221" t="str">
            <v>97-72-3</v>
          </cell>
        </row>
        <row r="222">
          <cell r="A222" t="str">
            <v>97-74-5</v>
          </cell>
        </row>
        <row r="223">
          <cell r="A223" t="str">
            <v>97-77-8</v>
          </cell>
        </row>
        <row r="224">
          <cell r="A224" t="str">
            <v>97-86-9</v>
          </cell>
        </row>
        <row r="225">
          <cell r="A225" t="str">
            <v>97-88-1</v>
          </cell>
        </row>
        <row r="226">
          <cell r="A226" t="str">
            <v>97-90-5</v>
          </cell>
        </row>
        <row r="227">
          <cell r="A227" t="str">
            <v>97-93-8</v>
          </cell>
        </row>
        <row r="228">
          <cell r="A228" t="str">
            <v>97-94-9</v>
          </cell>
        </row>
        <row r="229">
          <cell r="A229" t="str">
            <v>98-00-0</v>
          </cell>
        </row>
        <row r="230">
          <cell r="A230" t="str">
            <v>98-01-1</v>
          </cell>
        </row>
        <row r="231">
          <cell r="A231" t="str">
            <v>98-09-9</v>
          </cell>
        </row>
        <row r="232">
          <cell r="A232" t="str">
            <v>98-11-3</v>
          </cell>
        </row>
        <row r="233">
          <cell r="A233" t="str">
            <v>98-13-5</v>
          </cell>
        </row>
        <row r="234">
          <cell r="A234" t="str">
            <v>98-29-3</v>
          </cell>
        </row>
        <row r="235">
          <cell r="A235" t="str">
            <v>98-54-4</v>
          </cell>
        </row>
        <row r="236">
          <cell r="A236" t="str">
            <v>98-56-6</v>
          </cell>
        </row>
        <row r="237">
          <cell r="A237" t="str">
            <v>98-73-7</v>
          </cell>
        </row>
        <row r="238">
          <cell r="A238" t="str">
            <v>98-88-4</v>
          </cell>
        </row>
        <row r="239">
          <cell r="A239" t="str">
            <v>98-94-2</v>
          </cell>
        </row>
        <row r="240">
          <cell r="A240" t="str">
            <v>98-95-3</v>
          </cell>
        </row>
        <row r="241">
          <cell r="A241" t="str">
            <v>99-08-1</v>
          </cell>
        </row>
        <row r="242">
          <cell r="A242" t="str">
            <v>99-35-4</v>
          </cell>
        </row>
        <row r="243">
          <cell r="A243" t="str">
            <v>99-54-7</v>
          </cell>
        </row>
        <row r="244">
          <cell r="A244" t="str">
            <v>99-65-0</v>
          </cell>
        </row>
        <row r="245">
          <cell r="A245" t="str">
            <v>99-71-8</v>
          </cell>
        </row>
        <row r="246">
          <cell r="A246" t="str">
            <v>99-88-7</v>
          </cell>
        </row>
        <row r="247">
          <cell r="A247" t="str">
            <v>100-01-6</v>
          </cell>
        </row>
        <row r="248">
          <cell r="A248" t="str">
            <v>100-02-7</v>
          </cell>
        </row>
        <row r="249">
          <cell r="A249" t="str">
            <v>100-20-9</v>
          </cell>
        </row>
        <row r="250">
          <cell r="A250" t="str">
            <v>100-25-4</v>
          </cell>
        </row>
        <row r="251">
          <cell r="A251" t="str">
            <v>100-36-7</v>
          </cell>
        </row>
        <row r="252">
          <cell r="A252" t="str">
            <v>100-37-8</v>
          </cell>
        </row>
        <row r="253">
          <cell r="A253" t="str">
            <v>100-40-3</v>
          </cell>
        </row>
        <row r="254">
          <cell r="A254" t="str">
            <v>100-43-6</v>
          </cell>
        </row>
        <row r="255">
          <cell r="A255" t="str">
            <v>100-44-7</v>
          </cell>
        </row>
        <row r="256">
          <cell r="A256" t="str">
            <v>100-51-6</v>
          </cell>
        </row>
        <row r="257">
          <cell r="A257" t="str">
            <v>100-61-8</v>
          </cell>
        </row>
        <row r="258">
          <cell r="A258" t="str">
            <v>100-63-0</v>
          </cell>
        </row>
        <row r="259">
          <cell r="A259" t="str">
            <v>100-69-6</v>
          </cell>
        </row>
        <row r="260">
          <cell r="A260" t="str">
            <v>100-74-3</v>
          </cell>
        </row>
        <row r="261">
          <cell r="A261" t="str">
            <v>100-97-0</v>
          </cell>
        </row>
        <row r="262">
          <cell r="A262" t="str">
            <v>101-27-9</v>
          </cell>
        </row>
        <row r="263">
          <cell r="A263" t="str">
            <v>101-43-9</v>
          </cell>
        </row>
        <row r="264">
          <cell r="A264" t="str">
            <v>101-54-2</v>
          </cell>
        </row>
        <row r="265">
          <cell r="A265" t="str">
            <v>101-68-8</v>
          </cell>
        </row>
        <row r="266">
          <cell r="A266" t="str">
            <v>101-72-4</v>
          </cell>
        </row>
        <row r="267">
          <cell r="A267" t="str">
            <v>101-77-9</v>
          </cell>
        </row>
        <row r="268">
          <cell r="A268" t="str">
            <v>101-80-4</v>
          </cell>
        </row>
        <row r="269">
          <cell r="A269" t="str">
            <v>101-83-7</v>
          </cell>
        </row>
        <row r="270">
          <cell r="A270" t="str">
            <v>101-86-0</v>
          </cell>
        </row>
        <row r="271">
          <cell r="A271" t="str">
            <v>101-90-6</v>
          </cell>
        </row>
        <row r="272">
          <cell r="A272" t="str">
            <v>102-08-9</v>
          </cell>
        </row>
        <row r="273">
          <cell r="A273" t="str">
            <v>102-36-3</v>
          </cell>
        </row>
        <row r="274">
          <cell r="A274" t="str">
            <v>102-71-6</v>
          </cell>
        </row>
        <row r="275">
          <cell r="A275" t="str">
            <v>102-77-2</v>
          </cell>
        </row>
        <row r="276">
          <cell r="A276" t="str">
            <v>102-81-8</v>
          </cell>
        </row>
        <row r="277">
          <cell r="A277" t="str">
            <v>103-11-7</v>
          </cell>
        </row>
        <row r="278">
          <cell r="A278" t="str">
            <v>103-71-9</v>
          </cell>
        </row>
        <row r="279">
          <cell r="A279" t="str">
            <v>103-83-3</v>
          </cell>
        </row>
        <row r="280">
          <cell r="A280" t="str">
            <v>103-95-7</v>
          </cell>
        </row>
        <row r="281">
          <cell r="A281" t="str">
            <v>104-15-4</v>
          </cell>
        </row>
        <row r="282">
          <cell r="A282" t="str">
            <v>104-75-6</v>
          </cell>
        </row>
        <row r="283">
          <cell r="A283" t="str">
            <v>104-78-9</v>
          </cell>
        </row>
        <row r="284">
          <cell r="A284" t="str">
            <v>104-83-6</v>
          </cell>
        </row>
        <row r="285">
          <cell r="A285" t="str">
            <v>104-90-5</v>
          </cell>
        </row>
        <row r="286">
          <cell r="A286" t="str">
            <v>104-94-9</v>
          </cell>
        </row>
        <row r="287">
          <cell r="A287" t="str">
            <v>105-16-8</v>
          </cell>
        </row>
        <row r="288">
          <cell r="A288" t="str">
            <v>105-36-2</v>
          </cell>
        </row>
        <row r="289">
          <cell r="A289" t="str">
            <v>105-39-5</v>
          </cell>
        </row>
        <row r="290">
          <cell r="A290" t="str">
            <v>105-55-5</v>
          </cell>
        </row>
        <row r="291">
          <cell r="A291" t="str">
            <v>105-64-6</v>
          </cell>
        </row>
        <row r="292">
          <cell r="A292" t="str">
            <v>105-67-9</v>
          </cell>
        </row>
        <row r="293">
          <cell r="A293" t="str">
            <v>105-87-3</v>
          </cell>
        </row>
        <row r="294">
          <cell r="A294" t="str">
            <v>106-24-1</v>
          </cell>
        </row>
        <row r="295">
          <cell r="A295" t="str">
            <v>106-31-0</v>
          </cell>
        </row>
        <row r="296">
          <cell r="A296" t="str">
            <v>106-42-3</v>
          </cell>
        </row>
        <row r="297">
          <cell r="A297" t="str">
            <v>106-43-4</v>
          </cell>
        </row>
        <row r="298">
          <cell r="A298" t="str">
            <v>106-44-5</v>
          </cell>
        </row>
        <row r="299">
          <cell r="A299" t="str">
            <v>106-46-7</v>
          </cell>
        </row>
        <row r="300">
          <cell r="A300" t="str">
            <v>106-47-8</v>
          </cell>
        </row>
        <row r="301">
          <cell r="A301" t="str">
            <v>106-48-9</v>
          </cell>
        </row>
        <row r="302">
          <cell r="A302" t="str">
            <v>106-49-0</v>
          </cell>
        </row>
        <row r="303">
          <cell r="A303" t="str">
            <v>106-50-3</v>
          </cell>
        </row>
        <row r="304">
          <cell r="A304" t="str">
            <v>106-51-4</v>
          </cell>
        </row>
        <row r="305">
          <cell r="A305" t="str">
            <v>106-75-2</v>
          </cell>
        </row>
        <row r="306">
          <cell r="A306" t="str">
            <v>106-87-6</v>
          </cell>
        </row>
        <row r="307">
          <cell r="A307" t="str">
            <v>106-88-7</v>
          </cell>
        </row>
        <row r="308">
          <cell r="A308" t="str">
            <v>106-89-8</v>
          </cell>
        </row>
        <row r="309">
          <cell r="A309" t="str">
            <v>106-90-1</v>
          </cell>
        </row>
        <row r="310">
          <cell r="A310" t="str">
            <v>106-91-2</v>
          </cell>
        </row>
        <row r="311">
          <cell r="A311" t="str">
            <v>106-92-3</v>
          </cell>
        </row>
        <row r="312">
          <cell r="A312" t="str">
            <v>106-93-4</v>
          </cell>
        </row>
        <row r="313">
          <cell r="A313" t="str">
            <v>106-95-6</v>
          </cell>
        </row>
        <row r="314">
          <cell r="A314" t="str">
            <v>107-02-8</v>
          </cell>
        </row>
        <row r="315">
          <cell r="A315" t="str">
            <v>107-05-1</v>
          </cell>
        </row>
        <row r="316">
          <cell r="A316" t="str">
            <v>107-07-3</v>
          </cell>
        </row>
        <row r="317">
          <cell r="A317" t="str">
            <v>107-10-8</v>
          </cell>
        </row>
        <row r="318">
          <cell r="A318" t="str">
            <v>107-11-9</v>
          </cell>
        </row>
        <row r="319">
          <cell r="A319" t="str">
            <v>107-15-3</v>
          </cell>
        </row>
        <row r="320">
          <cell r="A320" t="str">
            <v>107-18-6</v>
          </cell>
        </row>
        <row r="321">
          <cell r="A321" t="str">
            <v>107-19-7</v>
          </cell>
        </row>
        <row r="322">
          <cell r="A322" t="str">
            <v>107-20-0</v>
          </cell>
        </row>
        <row r="323">
          <cell r="A323" t="str">
            <v>107-21-1</v>
          </cell>
        </row>
        <row r="324">
          <cell r="A324" t="str">
            <v>107-22-2</v>
          </cell>
        </row>
        <row r="325">
          <cell r="A325" t="str">
            <v>107-31-3</v>
          </cell>
        </row>
        <row r="326">
          <cell r="A326" t="str">
            <v>107-49-3</v>
          </cell>
        </row>
        <row r="327">
          <cell r="A327" t="str">
            <v>107-64-2</v>
          </cell>
        </row>
        <row r="328">
          <cell r="A328" t="str">
            <v>107-66-4</v>
          </cell>
        </row>
        <row r="329">
          <cell r="A329" t="str">
            <v>107-86-8</v>
          </cell>
        </row>
        <row r="330">
          <cell r="A330" t="str">
            <v>107-92-6</v>
          </cell>
        </row>
        <row r="331">
          <cell r="A331" t="str">
            <v>107-94-8</v>
          </cell>
        </row>
        <row r="332">
          <cell r="A332" t="str">
            <v>107-96-0</v>
          </cell>
        </row>
        <row r="333">
          <cell r="A333" t="str">
            <v>108-01-0</v>
          </cell>
        </row>
        <row r="334">
          <cell r="A334" t="str">
            <v>108-03-2</v>
          </cell>
        </row>
        <row r="335">
          <cell r="A335" t="str">
            <v>108-11-2</v>
          </cell>
        </row>
        <row r="336">
          <cell r="A336" t="str">
            <v>108-18-9</v>
          </cell>
        </row>
        <row r="337">
          <cell r="A337" t="str">
            <v>108-23-6</v>
          </cell>
        </row>
        <row r="338">
          <cell r="A338" t="str">
            <v>108-24-7</v>
          </cell>
        </row>
        <row r="339">
          <cell r="A339" t="str">
            <v>108-30-5</v>
          </cell>
        </row>
        <row r="340">
          <cell r="A340" t="str">
            <v>108-31-6</v>
          </cell>
        </row>
        <row r="341">
          <cell r="A341" t="str">
            <v>108-38-3</v>
          </cell>
        </row>
        <row r="342">
          <cell r="A342" t="str">
            <v>108-39-4</v>
          </cell>
        </row>
        <row r="343">
          <cell r="A343" t="str">
            <v>108-42-9</v>
          </cell>
        </row>
        <row r="344">
          <cell r="A344" t="str">
            <v>108-44-1</v>
          </cell>
        </row>
        <row r="345">
          <cell r="A345" t="str">
            <v>108-45-2</v>
          </cell>
        </row>
        <row r="346">
          <cell r="A346" t="str">
            <v>108-46-3</v>
          </cell>
        </row>
        <row r="347">
          <cell r="A347" t="str">
            <v>108-68-9</v>
          </cell>
        </row>
        <row r="348">
          <cell r="A348" t="str">
            <v>108-69-0</v>
          </cell>
        </row>
        <row r="349">
          <cell r="A349" t="str">
            <v>108-70-3</v>
          </cell>
        </row>
        <row r="350">
          <cell r="A350" t="str">
            <v>108-77-0</v>
          </cell>
        </row>
        <row r="351">
          <cell r="A351" t="str">
            <v>108-88-3</v>
          </cell>
        </row>
        <row r="352">
          <cell r="A352" t="str">
            <v>108-91-8</v>
          </cell>
        </row>
        <row r="353">
          <cell r="A353" t="str">
            <v>108-93-0</v>
          </cell>
        </row>
        <row r="354">
          <cell r="A354" t="str">
            <v>108-94-1</v>
          </cell>
        </row>
        <row r="355">
          <cell r="A355" t="str">
            <v>108-98-5</v>
          </cell>
        </row>
        <row r="356">
          <cell r="A356" t="str">
            <v>108-99-6</v>
          </cell>
        </row>
        <row r="357">
          <cell r="A357" t="str">
            <v>109-06-8</v>
          </cell>
        </row>
        <row r="358">
          <cell r="A358" t="str">
            <v>109-52-4</v>
          </cell>
        </row>
        <row r="359">
          <cell r="A359" t="str">
            <v>109-55-7</v>
          </cell>
        </row>
        <row r="360">
          <cell r="A360" t="str">
            <v>109-61-5</v>
          </cell>
        </row>
        <row r="361">
          <cell r="A361" t="str">
            <v>109-63-7</v>
          </cell>
        </row>
        <row r="362">
          <cell r="A362" t="str">
            <v>109-73-9</v>
          </cell>
        </row>
        <row r="363">
          <cell r="A363" t="str">
            <v>109-79-5</v>
          </cell>
        </row>
        <row r="364">
          <cell r="A364" t="str">
            <v>109-83-1</v>
          </cell>
        </row>
        <row r="365">
          <cell r="A365" t="str">
            <v>109-86-4</v>
          </cell>
        </row>
        <row r="366">
          <cell r="A366" t="str">
            <v>109-89-7</v>
          </cell>
        </row>
        <row r="367">
          <cell r="A367" t="str">
            <v>109-99-9</v>
          </cell>
        </row>
        <row r="368">
          <cell r="A368" t="str">
            <v>110-16-7</v>
          </cell>
        </row>
        <row r="369">
          <cell r="A369" t="str">
            <v>110-18-9</v>
          </cell>
        </row>
        <row r="370">
          <cell r="A370" t="str">
            <v>110-25-8</v>
          </cell>
        </row>
        <row r="371">
          <cell r="A371" t="str">
            <v>110-49-6</v>
          </cell>
        </row>
        <row r="372">
          <cell r="A372" t="str">
            <v>110-54-3</v>
          </cell>
        </row>
        <row r="373">
          <cell r="A373" t="str">
            <v>110-62-3</v>
          </cell>
        </row>
        <row r="374">
          <cell r="A374" t="str">
            <v>110-65-6</v>
          </cell>
        </row>
        <row r="375">
          <cell r="A375" t="str">
            <v>110-80-5</v>
          </cell>
        </row>
        <row r="376">
          <cell r="A376" t="str">
            <v>110-85-0</v>
          </cell>
        </row>
        <row r="377">
          <cell r="A377" t="str">
            <v>110-86-1</v>
          </cell>
        </row>
        <row r="378">
          <cell r="A378" t="str">
            <v>110-89-4</v>
          </cell>
        </row>
        <row r="379">
          <cell r="A379" t="str">
            <v>110-91-8</v>
          </cell>
        </row>
        <row r="380">
          <cell r="A380" t="str">
            <v>110-97-4</v>
          </cell>
        </row>
        <row r="381">
          <cell r="A381" t="str">
            <v>111-14-8</v>
          </cell>
        </row>
        <row r="382">
          <cell r="A382" t="str">
            <v>111-15-9</v>
          </cell>
        </row>
        <row r="383">
          <cell r="A383" t="str">
            <v>111-17-1</v>
          </cell>
        </row>
        <row r="384">
          <cell r="A384" t="str">
            <v>111-30-8</v>
          </cell>
        </row>
        <row r="385">
          <cell r="A385" t="str">
            <v>111-36-4</v>
          </cell>
        </row>
        <row r="386">
          <cell r="A386" t="str">
            <v>111-40-0</v>
          </cell>
        </row>
        <row r="387">
          <cell r="A387" t="str">
            <v>111-41-1</v>
          </cell>
        </row>
        <row r="388">
          <cell r="A388" t="str">
            <v>111-42-2</v>
          </cell>
        </row>
        <row r="389">
          <cell r="A389" t="str">
            <v>111-44-4</v>
          </cell>
        </row>
        <row r="390">
          <cell r="A390" t="str">
            <v>111-49-9</v>
          </cell>
        </row>
        <row r="391">
          <cell r="A391" t="str">
            <v>111-69-3</v>
          </cell>
        </row>
        <row r="392">
          <cell r="A392" t="str">
            <v>111-76-2</v>
          </cell>
        </row>
        <row r="393">
          <cell r="A393" t="str">
            <v>111-78-4</v>
          </cell>
        </row>
        <row r="394">
          <cell r="A394" t="str">
            <v>111-86-4</v>
          </cell>
        </row>
        <row r="395">
          <cell r="A395" t="str">
            <v>111-92-2</v>
          </cell>
        </row>
        <row r="396">
          <cell r="A396" t="str">
            <v>111-96-6</v>
          </cell>
        </row>
        <row r="397">
          <cell r="A397" t="str">
            <v>112-02-7</v>
          </cell>
        </row>
        <row r="398">
          <cell r="A398" t="str">
            <v>112-07-2</v>
          </cell>
        </row>
        <row r="399">
          <cell r="A399" t="str">
            <v>112-18-5</v>
          </cell>
        </row>
        <row r="400">
          <cell r="A400" t="str">
            <v>112-24-3</v>
          </cell>
        </row>
        <row r="401">
          <cell r="A401" t="str">
            <v>112-55-0</v>
          </cell>
        </row>
        <row r="402">
          <cell r="A402" t="str">
            <v>112-57-2</v>
          </cell>
        </row>
        <row r="403">
          <cell r="A403" t="str">
            <v>112-75-4</v>
          </cell>
        </row>
        <row r="404">
          <cell r="A404" t="str">
            <v>112-90-3</v>
          </cell>
        </row>
        <row r="405">
          <cell r="A405" t="str">
            <v>113-00-8</v>
          </cell>
        </row>
        <row r="406">
          <cell r="A406" t="str">
            <v>115-19-5</v>
          </cell>
        </row>
        <row r="407">
          <cell r="A407" t="str">
            <v>115-21-9</v>
          </cell>
        </row>
        <row r="408">
          <cell r="A408" t="str">
            <v>115-29-7</v>
          </cell>
        </row>
        <row r="409">
          <cell r="A409" t="str">
            <v>115-90-2</v>
          </cell>
        </row>
        <row r="410">
          <cell r="A410" t="str">
            <v>115-95-7</v>
          </cell>
        </row>
        <row r="411">
          <cell r="A411" t="str">
            <v>117-08-8</v>
          </cell>
        </row>
        <row r="412">
          <cell r="A412" t="str">
            <v>117-81-7</v>
          </cell>
        </row>
        <row r="413">
          <cell r="A413" t="str">
            <v>118-52-5</v>
          </cell>
        </row>
        <row r="414">
          <cell r="A414" t="str">
            <v>118-74-1</v>
          </cell>
        </row>
        <row r="415">
          <cell r="A415" t="str">
            <v>118-75-2</v>
          </cell>
        </row>
        <row r="416">
          <cell r="A416" t="str">
            <v>118-79-6</v>
          </cell>
        </row>
        <row r="417">
          <cell r="A417" t="str">
            <v>118-96-7</v>
          </cell>
        </row>
        <row r="418">
          <cell r="A418" t="str">
            <v>119-12-0</v>
          </cell>
        </row>
        <row r="419">
          <cell r="A419" t="str">
            <v>119-36-8</v>
          </cell>
        </row>
        <row r="420">
          <cell r="A420" t="str">
            <v>119-38-0</v>
          </cell>
        </row>
        <row r="421">
          <cell r="A421" t="str">
            <v>120-12-7</v>
          </cell>
        </row>
        <row r="422">
          <cell r="A422" t="str">
            <v>120-32-1</v>
          </cell>
        </row>
        <row r="423">
          <cell r="A423" t="str">
            <v>120-36-5</v>
          </cell>
        </row>
        <row r="424">
          <cell r="A424" t="str">
            <v>120-78-5</v>
          </cell>
        </row>
        <row r="425">
          <cell r="A425" t="str">
            <v>120-80-9</v>
          </cell>
        </row>
        <row r="426">
          <cell r="A426" t="str">
            <v>120-83-2</v>
          </cell>
        </row>
        <row r="427">
          <cell r="A427" t="str">
            <v>121-03-9</v>
          </cell>
        </row>
        <row r="428">
          <cell r="A428" t="str">
            <v>121-44-8</v>
          </cell>
        </row>
        <row r="429">
          <cell r="A429" t="str">
            <v>121-57-3</v>
          </cell>
        </row>
        <row r="430">
          <cell r="A430" t="str">
            <v>121-69-7</v>
          </cell>
        </row>
        <row r="431">
          <cell r="A431" t="str">
            <v>121-75-5</v>
          </cell>
        </row>
        <row r="432">
          <cell r="A432" t="str">
            <v>121-79-9</v>
          </cell>
        </row>
        <row r="433">
          <cell r="A433" t="str">
            <v>121-82-4</v>
          </cell>
        </row>
        <row r="434">
          <cell r="A434" t="str">
            <v>122-14-5</v>
          </cell>
        </row>
        <row r="435">
          <cell r="A435" t="str">
            <v>122-18-9</v>
          </cell>
        </row>
        <row r="436">
          <cell r="A436" t="str">
            <v>122-39-4</v>
          </cell>
        </row>
        <row r="437">
          <cell r="A437" t="str">
            <v>122-40-7</v>
          </cell>
        </row>
        <row r="438">
          <cell r="A438" t="str">
            <v>122-52-1</v>
          </cell>
        </row>
        <row r="439">
          <cell r="A439" t="str">
            <v>122-60-1</v>
          </cell>
        </row>
        <row r="440">
          <cell r="A440" t="str">
            <v>122-99-6</v>
          </cell>
        </row>
        <row r="441">
          <cell r="A441" t="str">
            <v>123-03-5</v>
          </cell>
        </row>
        <row r="442">
          <cell r="A442" t="str">
            <v>123-07-9</v>
          </cell>
        </row>
        <row r="443">
          <cell r="A443" t="str">
            <v>123-30-8</v>
          </cell>
        </row>
        <row r="444">
          <cell r="A444" t="str">
            <v>123-31-9</v>
          </cell>
        </row>
        <row r="445">
          <cell r="A445" t="str">
            <v>123-39-7</v>
          </cell>
        </row>
        <row r="446">
          <cell r="A446" t="str">
            <v>123-51-3</v>
          </cell>
        </row>
        <row r="447">
          <cell r="A447" t="str">
            <v>123-54-6</v>
          </cell>
        </row>
        <row r="448">
          <cell r="A448" t="str">
            <v>123-62-6</v>
          </cell>
        </row>
        <row r="449">
          <cell r="A449" t="str">
            <v>123-73-9</v>
          </cell>
        </row>
        <row r="450">
          <cell r="A450" t="str">
            <v>123-75-1</v>
          </cell>
        </row>
        <row r="451">
          <cell r="A451" t="str">
            <v>123-77-3</v>
          </cell>
        </row>
        <row r="452">
          <cell r="A452" t="str">
            <v>124-02-7</v>
          </cell>
        </row>
        <row r="453">
          <cell r="A453" t="str">
            <v>124-09-4</v>
          </cell>
        </row>
        <row r="454">
          <cell r="A454" t="str">
            <v>124-28-7</v>
          </cell>
        </row>
        <row r="455">
          <cell r="A455" t="str">
            <v>124-40-3</v>
          </cell>
        </row>
        <row r="456">
          <cell r="A456" t="str">
            <v>124-41-4</v>
          </cell>
        </row>
        <row r="457">
          <cell r="A457" t="str">
            <v>124-43-6</v>
          </cell>
        </row>
        <row r="458">
          <cell r="A458" t="str">
            <v>124-63-0</v>
          </cell>
        </row>
        <row r="459">
          <cell r="A459" t="str">
            <v>124-68-5</v>
          </cell>
        </row>
        <row r="460">
          <cell r="A460" t="str">
            <v>126-73-8</v>
          </cell>
        </row>
        <row r="461">
          <cell r="A461" t="str">
            <v>126-98-7</v>
          </cell>
        </row>
        <row r="462">
          <cell r="A462" t="str">
            <v>126-99-8</v>
          </cell>
        </row>
        <row r="463">
          <cell r="A463" t="str">
            <v>127-00-4</v>
          </cell>
        </row>
        <row r="464">
          <cell r="A464" t="str">
            <v>127-19-5</v>
          </cell>
        </row>
        <row r="465">
          <cell r="A465" t="str">
            <v>127-51-5</v>
          </cell>
        </row>
        <row r="466">
          <cell r="A466" t="str">
            <v>127-68-4</v>
          </cell>
        </row>
        <row r="467">
          <cell r="A467" t="str">
            <v>127-91-3</v>
          </cell>
        </row>
        <row r="468">
          <cell r="A468" t="str">
            <v>131-17-9</v>
          </cell>
        </row>
        <row r="469">
          <cell r="A469" t="str">
            <v>131-57-7</v>
          </cell>
        </row>
        <row r="470">
          <cell r="A470" t="str">
            <v>131-72-6</v>
          </cell>
        </row>
        <row r="471">
          <cell r="A471" t="str">
            <v>131-74-8</v>
          </cell>
        </row>
        <row r="472">
          <cell r="A472" t="str">
            <v>131-89-5</v>
          </cell>
        </row>
        <row r="473">
          <cell r="A473" t="str">
            <v>132-27-4</v>
          </cell>
        </row>
        <row r="474">
          <cell r="A474" t="str">
            <v>133-06-2</v>
          </cell>
        </row>
        <row r="475">
          <cell r="A475" t="str">
            <v>133-07-3</v>
          </cell>
        </row>
        <row r="476">
          <cell r="A476" t="str">
            <v>135-19-3</v>
          </cell>
        </row>
        <row r="477">
          <cell r="A477" t="str">
            <v>135-88-6</v>
          </cell>
        </row>
        <row r="478">
          <cell r="A478" t="str">
            <v>136-52-7</v>
          </cell>
        </row>
        <row r="479">
          <cell r="A479" t="str">
            <v>137-05-3</v>
          </cell>
        </row>
        <row r="480">
          <cell r="A480" t="str">
            <v>137-26-8</v>
          </cell>
        </row>
        <row r="481">
          <cell r="A481" t="str">
            <v>137-30-4</v>
          </cell>
        </row>
        <row r="482">
          <cell r="A482" t="str">
            <v>137-42-8</v>
          </cell>
        </row>
        <row r="483">
          <cell r="A483" t="str">
            <v>137-58-6</v>
          </cell>
        </row>
        <row r="484">
          <cell r="A484" t="str">
            <v>138-86-3</v>
          </cell>
        </row>
        <row r="485">
          <cell r="A485" t="str">
            <v>139-07-1</v>
          </cell>
        </row>
        <row r="486">
          <cell r="A486" t="str">
            <v>139-08-2</v>
          </cell>
        </row>
        <row r="487">
          <cell r="A487" t="str">
            <v>140-31-8</v>
          </cell>
        </row>
        <row r="488">
          <cell r="A488" t="str">
            <v>140-66-9</v>
          </cell>
        </row>
        <row r="489">
          <cell r="A489" t="str">
            <v>140-88-5</v>
          </cell>
        </row>
        <row r="490">
          <cell r="A490" t="str">
            <v>141-32-2</v>
          </cell>
        </row>
        <row r="491">
          <cell r="A491" t="str">
            <v>141-43-5</v>
          </cell>
        </row>
        <row r="492">
          <cell r="A492" t="str">
            <v>141-66-2</v>
          </cell>
        </row>
        <row r="493">
          <cell r="A493" t="str">
            <v>141-75-3</v>
          </cell>
        </row>
        <row r="494">
          <cell r="A494" t="str">
            <v>142-16-5</v>
          </cell>
        </row>
        <row r="495">
          <cell r="A495" t="str">
            <v>142-28-9</v>
          </cell>
        </row>
        <row r="496">
          <cell r="A496" t="str">
            <v>142-59-6</v>
          </cell>
        </row>
        <row r="497">
          <cell r="A497" t="str">
            <v>142-62-1</v>
          </cell>
        </row>
        <row r="498">
          <cell r="A498" t="str">
            <v>142-83-6</v>
          </cell>
        </row>
        <row r="499">
          <cell r="A499" t="str">
            <v>142-84-7</v>
          </cell>
        </row>
        <row r="500">
          <cell r="A500" t="str">
            <v>143-50-0</v>
          </cell>
        </row>
        <row r="501">
          <cell r="A501" t="str">
            <v>144-49-0</v>
          </cell>
        </row>
        <row r="502">
          <cell r="A502" t="str">
            <v>144-54-7</v>
          </cell>
        </row>
        <row r="503">
          <cell r="A503" t="str">
            <v>144-62-7</v>
          </cell>
        </row>
        <row r="504">
          <cell r="A504" t="str">
            <v>148-24-3</v>
          </cell>
        </row>
        <row r="505">
          <cell r="A505" t="str">
            <v>149-30-4</v>
          </cell>
        </row>
        <row r="506">
          <cell r="A506" t="str">
            <v>149-57-5</v>
          </cell>
        </row>
        <row r="507">
          <cell r="A507" t="str">
            <v>150-76-5</v>
          </cell>
        </row>
        <row r="508">
          <cell r="A508" t="str">
            <v>151-21-3</v>
          </cell>
        </row>
        <row r="509">
          <cell r="A509" t="str">
            <v>156-43-4</v>
          </cell>
        </row>
        <row r="510">
          <cell r="A510" t="str">
            <v>156-62-7</v>
          </cell>
        </row>
        <row r="511">
          <cell r="A511" t="str">
            <v>156-87-6</v>
          </cell>
        </row>
        <row r="512">
          <cell r="A512" t="str">
            <v>189-55-9</v>
          </cell>
        </row>
        <row r="513">
          <cell r="A513" t="str">
            <v>189-64-0</v>
          </cell>
        </row>
        <row r="514">
          <cell r="A514" t="str">
            <v>193-39-5</v>
          </cell>
        </row>
        <row r="515">
          <cell r="A515" t="str">
            <v>205-82-3</v>
          </cell>
        </row>
        <row r="516">
          <cell r="A516" t="str">
            <v>205-99-2</v>
          </cell>
        </row>
        <row r="517">
          <cell r="A517" t="str">
            <v>207-08-9</v>
          </cell>
        </row>
        <row r="518">
          <cell r="A518" t="str">
            <v>218-01-9</v>
          </cell>
        </row>
        <row r="519">
          <cell r="A519" t="str">
            <v>288-32-4</v>
          </cell>
        </row>
        <row r="520">
          <cell r="A520" t="str">
            <v>297-78-9</v>
          </cell>
        </row>
        <row r="521">
          <cell r="A521" t="str">
            <v>297-97-2</v>
          </cell>
        </row>
        <row r="522">
          <cell r="A522" t="str">
            <v>298-00-0</v>
          </cell>
        </row>
        <row r="523">
          <cell r="A523" t="str">
            <v>298-02-2</v>
          </cell>
        </row>
        <row r="524">
          <cell r="A524" t="str">
            <v>298-04-4</v>
          </cell>
        </row>
        <row r="525">
          <cell r="A525" t="str">
            <v>298-07-7</v>
          </cell>
        </row>
        <row r="526">
          <cell r="A526" t="str">
            <v>298-12-4</v>
          </cell>
        </row>
        <row r="527">
          <cell r="A527" t="str">
            <v>300-76-5</v>
          </cell>
        </row>
        <row r="528">
          <cell r="A528" t="str">
            <v>301-04-2</v>
          </cell>
        </row>
        <row r="529">
          <cell r="A529" t="str">
            <v>302-01-2</v>
          </cell>
        </row>
        <row r="530">
          <cell r="A530" t="str">
            <v>302-17-0</v>
          </cell>
        </row>
        <row r="531">
          <cell r="A531" t="str">
            <v>304-20-1</v>
          </cell>
        </row>
        <row r="532">
          <cell r="A532" t="str">
            <v>309-00-2</v>
          </cell>
        </row>
        <row r="533">
          <cell r="A533" t="str">
            <v>317-34-0</v>
          </cell>
        </row>
        <row r="534">
          <cell r="A534" t="str">
            <v>333-29-9</v>
          </cell>
        </row>
        <row r="535">
          <cell r="A535" t="str">
            <v>333-41-5</v>
          </cell>
        </row>
        <row r="536">
          <cell r="A536" t="str">
            <v>334-48-5</v>
          </cell>
        </row>
        <row r="537">
          <cell r="A537" t="str">
            <v>334-88-3</v>
          </cell>
        </row>
        <row r="538">
          <cell r="A538" t="str">
            <v>335-67-1</v>
          </cell>
        </row>
        <row r="539">
          <cell r="A539" t="str">
            <v>351-05-3</v>
          </cell>
        </row>
        <row r="540">
          <cell r="A540" t="str">
            <v>381-73-7</v>
          </cell>
        </row>
        <row r="541">
          <cell r="A541" t="str">
            <v>420-04-2</v>
          </cell>
        </row>
        <row r="542">
          <cell r="A542" t="str">
            <v>431-03-8</v>
          </cell>
        </row>
        <row r="543">
          <cell r="A543" t="str">
            <v>446-86-6</v>
          </cell>
        </row>
        <row r="544">
          <cell r="A544" t="str">
            <v>470-90-6</v>
          </cell>
        </row>
        <row r="545">
          <cell r="A545" t="str">
            <v>479-45-8</v>
          </cell>
        </row>
        <row r="546">
          <cell r="A546" t="str">
            <v>497-19-8</v>
          </cell>
        </row>
        <row r="547">
          <cell r="A547" t="str">
            <v>505-60-2</v>
          </cell>
        </row>
        <row r="548">
          <cell r="A548" t="str">
            <v>506-64-9</v>
          </cell>
        </row>
        <row r="549">
          <cell r="A549" t="str">
            <v>506-77-4</v>
          </cell>
        </row>
        <row r="550">
          <cell r="A550" t="str">
            <v>526-75-0</v>
          </cell>
        </row>
        <row r="551">
          <cell r="A551" t="str">
            <v>528-29-0</v>
          </cell>
        </row>
        <row r="552">
          <cell r="A552" t="str">
            <v>532-27-4</v>
          </cell>
        </row>
        <row r="553">
          <cell r="A553" t="str">
            <v>534-52-1</v>
          </cell>
        </row>
        <row r="554">
          <cell r="A554" t="str">
            <v>538-75-0</v>
          </cell>
        </row>
        <row r="555">
          <cell r="A555" t="str">
            <v>540-73-8</v>
          </cell>
        </row>
        <row r="556">
          <cell r="A556" t="str">
            <v>541-41-3</v>
          </cell>
        </row>
        <row r="557">
          <cell r="A557" t="str">
            <v>541-69-5</v>
          </cell>
        </row>
        <row r="558">
          <cell r="A558" t="str">
            <v>542-75-6</v>
          </cell>
        </row>
        <row r="559">
          <cell r="A559" t="str">
            <v>542-92-7</v>
          </cell>
        </row>
        <row r="560">
          <cell r="A560" t="str">
            <v>544-18-3</v>
          </cell>
        </row>
        <row r="561">
          <cell r="A561" t="str">
            <v>544-92-3</v>
          </cell>
        </row>
        <row r="562">
          <cell r="A562" t="str">
            <v>544-97-8</v>
          </cell>
        </row>
        <row r="563">
          <cell r="A563" t="str">
            <v>552-30-7</v>
          </cell>
        </row>
        <row r="564">
          <cell r="A564" t="str">
            <v>556-52-5</v>
          </cell>
        </row>
        <row r="565">
          <cell r="A565" t="str">
            <v>556-61-6</v>
          </cell>
        </row>
        <row r="566">
          <cell r="A566" t="str">
            <v>556-82-1</v>
          </cell>
        </row>
        <row r="567">
          <cell r="A567" t="str">
            <v>558-13-4</v>
          </cell>
        </row>
        <row r="568">
          <cell r="A568" t="str">
            <v>558-25-8</v>
          </cell>
        </row>
        <row r="569">
          <cell r="A569" t="str">
            <v>562-81-2</v>
          </cell>
        </row>
        <row r="570">
          <cell r="A570" t="str">
            <v>563-12-2</v>
          </cell>
        </row>
        <row r="571">
          <cell r="A571" t="str">
            <v>563-47-3</v>
          </cell>
        </row>
        <row r="572">
          <cell r="A572" t="str">
            <v>569-64-2</v>
          </cell>
        </row>
        <row r="573">
          <cell r="A573" t="str">
            <v>576-26-1</v>
          </cell>
        </row>
        <row r="574">
          <cell r="A574" t="str">
            <v>582-25-2</v>
          </cell>
        </row>
        <row r="575">
          <cell r="A575" t="str">
            <v>583-60-8</v>
          </cell>
        </row>
        <row r="576">
          <cell r="A576" t="str">
            <v>583-91-5</v>
          </cell>
        </row>
        <row r="577">
          <cell r="A577" t="str">
            <v>584-79-2</v>
          </cell>
        </row>
        <row r="578">
          <cell r="A578" t="str">
            <v>591-27-5</v>
          </cell>
        </row>
        <row r="579">
          <cell r="A579" t="str">
            <v>591-78-6</v>
          </cell>
        </row>
        <row r="580">
          <cell r="A580" t="str">
            <v>592-01-8</v>
          </cell>
        </row>
        <row r="581">
          <cell r="A581" t="str">
            <v>594-27-4</v>
          </cell>
        </row>
        <row r="582">
          <cell r="A582" t="str">
            <v>594-42-3</v>
          </cell>
        </row>
        <row r="583">
          <cell r="A583" t="str">
            <v>598-56-1</v>
          </cell>
        </row>
        <row r="584">
          <cell r="A584" t="str">
            <v>598-78-7</v>
          </cell>
        </row>
        <row r="585">
          <cell r="A585" t="str">
            <v>603-35-0</v>
          </cell>
        </row>
        <row r="586">
          <cell r="A586" t="str">
            <v>611-06-3</v>
          </cell>
        </row>
        <row r="587">
          <cell r="A587" t="str">
            <v>614-45-9</v>
          </cell>
        </row>
        <row r="588">
          <cell r="A588" t="str">
            <v>615-05-4</v>
          </cell>
        </row>
        <row r="589">
          <cell r="A589" t="str">
            <v>615-28-1</v>
          </cell>
        </row>
        <row r="590">
          <cell r="A590" t="str">
            <v>622-08-2</v>
          </cell>
        </row>
        <row r="591">
          <cell r="A591" t="str">
            <v>624-18-0</v>
          </cell>
        </row>
        <row r="592">
          <cell r="A592" t="str">
            <v>624-48-6</v>
          </cell>
        </row>
        <row r="593">
          <cell r="A593" t="str">
            <v>624-83-9</v>
          </cell>
        </row>
        <row r="594">
          <cell r="A594" t="str">
            <v>624-92-0</v>
          </cell>
        </row>
        <row r="595">
          <cell r="A595" t="str">
            <v>625-45-6</v>
          </cell>
        </row>
        <row r="596">
          <cell r="A596" t="str">
            <v>626-38-0</v>
          </cell>
        </row>
        <row r="597">
          <cell r="A597" t="str">
            <v>626-67-5</v>
          </cell>
        </row>
        <row r="598">
          <cell r="A598" t="str">
            <v>631-60-7</v>
          </cell>
        </row>
        <row r="599">
          <cell r="A599" t="str">
            <v>640-15-3</v>
          </cell>
        </row>
        <row r="600">
          <cell r="A600" t="str">
            <v>643-79-8</v>
          </cell>
        </row>
        <row r="601">
          <cell r="A601" t="str">
            <v>644-97-3</v>
          </cell>
        </row>
        <row r="602">
          <cell r="A602" t="str">
            <v>674-82-8</v>
          </cell>
        </row>
        <row r="603">
          <cell r="A603" t="str">
            <v>676-97-1</v>
          </cell>
        </row>
        <row r="604">
          <cell r="A604" t="str">
            <v>680-31-9</v>
          </cell>
        </row>
        <row r="605">
          <cell r="A605" t="str">
            <v>681-84-5</v>
          </cell>
        </row>
        <row r="606">
          <cell r="A606" t="str">
            <v>683-18-1</v>
          </cell>
        </row>
        <row r="607">
          <cell r="A607" t="str">
            <v>684-16-2</v>
          </cell>
        </row>
        <row r="608">
          <cell r="A608" t="str">
            <v>684-93-5</v>
          </cell>
        </row>
        <row r="609">
          <cell r="A609" t="str">
            <v>693-13-0</v>
          </cell>
        </row>
        <row r="610">
          <cell r="A610" t="str">
            <v>700-13-0</v>
          </cell>
        </row>
        <row r="611">
          <cell r="A611" t="str">
            <v>731-27-1</v>
          </cell>
        </row>
        <row r="612">
          <cell r="A612" t="str">
            <v>760-67-8</v>
          </cell>
        </row>
        <row r="613">
          <cell r="A613" t="str">
            <v>763-69-9</v>
          </cell>
        </row>
        <row r="614">
          <cell r="A614" t="str">
            <v>764-41-0</v>
          </cell>
        </row>
        <row r="615">
          <cell r="A615" t="str">
            <v>768-52-5</v>
          </cell>
        </row>
        <row r="616">
          <cell r="A616" t="str">
            <v>770-35-4</v>
          </cell>
        </row>
        <row r="617">
          <cell r="A617" t="str">
            <v>786-19-6</v>
          </cell>
        </row>
        <row r="618">
          <cell r="A618" t="str">
            <v>793-24-8</v>
          </cell>
        </row>
        <row r="619">
          <cell r="A619" t="str">
            <v>814-78-8</v>
          </cell>
        </row>
        <row r="620">
          <cell r="A620" t="str">
            <v>814-94-8</v>
          </cell>
        </row>
        <row r="621">
          <cell r="A621" t="str">
            <v>818-08-6</v>
          </cell>
        </row>
        <row r="622">
          <cell r="A622" t="str">
            <v>818-61-1</v>
          </cell>
        </row>
        <row r="623">
          <cell r="A623" t="str">
            <v>822-06-0</v>
          </cell>
        </row>
        <row r="624">
          <cell r="A624" t="str">
            <v>826-36-8</v>
          </cell>
        </row>
        <row r="625">
          <cell r="A625" t="str">
            <v>828-00-2</v>
          </cell>
        </row>
        <row r="626">
          <cell r="A626" t="str">
            <v>868-77-9</v>
          </cell>
        </row>
        <row r="627">
          <cell r="A627" t="str">
            <v>872-50-4</v>
          </cell>
        </row>
        <row r="628">
          <cell r="A628" t="str">
            <v>900-95-8</v>
          </cell>
        </row>
        <row r="629">
          <cell r="A629" t="str">
            <v>917-69-1</v>
          </cell>
        </row>
        <row r="630">
          <cell r="A630" t="str">
            <v>919-30-2</v>
          </cell>
        </row>
        <row r="631">
          <cell r="A631" t="str">
            <v>923-26-2</v>
          </cell>
        </row>
        <row r="632">
          <cell r="A632" t="str">
            <v>944-22-9</v>
          </cell>
        </row>
        <row r="633">
          <cell r="A633" t="str">
            <v>999-61-1</v>
          </cell>
        </row>
        <row r="634">
          <cell r="A634" t="str">
            <v>999-97-3</v>
          </cell>
        </row>
        <row r="635">
          <cell r="A635" t="str">
            <v>1024-57-3</v>
          </cell>
        </row>
        <row r="636">
          <cell r="A636" t="str">
            <v>1071-83-6</v>
          </cell>
        </row>
        <row r="637">
          <cell r="A637" t="str">
            <v>1071-93-8</v>
          </cell>
        </row>
        <row r="638">
          <cell r="A638" t="str">
            <v>1072-52-2</v>
          </cell>
        </row>
        <row r="639">
          <cell r="A639" t="str">
            <v>1085-98-9</v>
          </cell>
        </row>
        <row r="640">
          <cell r="A640" t="str">
            <v>1116-54-7</v>
          </cell>
        </row>
        <row r="641">
          <cell r="A641" t="str">
            <v>1118-46-3</v>
          </cell>
        </row>
        <row r="642">
          <cell r="A642" t="str">
            <v>1205-17-0</v>
          </cell>
        </row>
        <row r="643">
          <cell r="A643" t="str">
            <v>1300-73-8</v>
          </cell>
        </row>
        <row r="644">
          <cell r="A644" t="str">
            <v>1302-42-7</v>
          </cell>
        </row>
        <row r="645">
          <cell r="A645" t="str">
            <v>1305-62-0</v>
          </cell>
        </row>
        <row r="646">
          <cell r="A646" t="str">
            <v>1305-78-8</v>
          </cell>
        </row>
        <row r="647">
          <cell r="A647" t="str">
            <v>1305-79-9</v>
          </cell>
        </row>
        <row r="648">
          <cell r="A648" t="str">
            <v>1305-99-3</v>
          </cell>
        </row>
        <row r="649">
          <cell r="A649" t="str">
            <v>1308-14-1</v>
          </cell>
        </row>
        <row r="650">
          <cell r="A650" t="str">
            <v>1308-38-9</v>
          </cell>
        </row>
        <row r="651">
          <cell r="A651" t="str">
            <v>1310-58-3</v>
          </cell>
        </row>
        <row r="652">
          <cell r="A652" t="str">
            <v>1310-65-2</v>
          </cell>
        </row>
        <row r="653">
          <cell r="A653" t="str">
            <v>1310-66-3</v>
          </cell>
        </row>
        <row r="654">
          <cell r="A654" t="str">
            <v>1310-73-2</v>
          </cell>
        </row>
        <row r="655">
          <cell r="A655" t="str">
            <v>1312-73-8</v>
          </cell>
        </row>
        <row r="656">
          <cell r="A656" t="str">
            <v>1313-60-6</v>
          </cell>
        </row>
        <row r="657">
          <cell r="A657" t="str">
            <v>1313-82-2</v>
          </cell>
        </row>
        <row r="658">
          <cell r="A658" t="str">
            <v>1313-99-1</v>
          </cell>
        </row>
        <row r="659">
          <cell r="A659" t="str">
            <v>1314-06-3</v>
          </cell>
        </row>
        <row r="660">
          <cell r="A660" t="str">
            <v>1314-23-4</v>
          </cell>
        </row>
        <row r="661">
          <cell r="A661" t="str">
            <v>1314-56-3</v>
          </cell>
        </row>
        <row r="662">
          <cell r="A662" t="str">
            <v>1317-38-0</v>
          </cell>
        </row>
        <row r="663">
          <cell r="A663" t="str">
            <v>1319-77-3</v>
          </cell>
        </row>
        <row r="664">
          <cell r="A664" t="str">
            <v>1321-64-8</v>
          </cell>
        </row>
        <row r="665">
          <cell r="A665" t="str">
            <v>1321-65-9</v>
          </cell>
        </row>
        <row r="666">
          <cell r="A666" t="str">
            <v>1321-74-0</v>
          </cell>
        </row>
        <row r="667">
          <cell r="A667" t="str">
            <v>1330-20-7</v>
          </cell>
        </row>
        <row r="668">
          <cell r="A668" t="str">
            <v>1330-78-5</v>
          </cell>
        </row>
        <row r="669">
          <cell r="A669" t="str">
            <v>1331-22-2</v>
          </cell>
        </row>
        <row r="670">
          <cell r="A670" t="str">
            <v>1335-87-1</v>
          </cell>
        </row>
        <row r="671">
          <cell r="A671" t="str">
            <v>1338-23-4</v>
          </cell>
        </row>
        <row r="672">
          <cell r="A672" t="str">
            <v>1341-49-7</v>
          </cell>
        </row>
        <row r="673">
          <cell r="A673" t="str">
            <v>1344-08-7</v>
          </cell>
        </row>
        <row r="674">
          <cell r="A674" t="str">
            <v>1344-37-2</v>
          </cell>
        </row>
        <row r="675">
          <cell r="A675" t="str">
            <v>1402-68-2</v>
          </cell>
        </row>
        <row r="676">
          <cell r="A676" t="str">
            <v>1477-55-0</v>
          </cell>
        </row>
        <row r="677">
          <cell r="A677" t="str">
            <v>1522-92-5</v>
          </cell>
        </row>
        <row r="678">
          <cell r="A678" t="str">
            <v>1569-02-4</v>
          </cell>
        </row>
        <row r="679">
          <cell r="A679" t="str">
            <v>1570-64-5</v>
          </cell>
        </row>
        <row r="680">
          <cell r="A680" t="str">
            <v>1582-09-8</v>
          </cell>
        </row>
        <row r="681">
          <cell r="A681" t="str">
            <v>1600-27-7</v>
          </cell>
        </row>
        <row r="682">
          <cell r="A682" t="str">
            <v>1663-39-4</v>
          </cell>
        </row>
        <row r="683">
          <cell r="A683" t="str">
            <v>1675-54-3</v>
          </cell>
        </row>
        <row r="684">
          <cell r="A684" t="str">
            <v>1761-71-3</v>
          </cell>
        </row>
        <row r="685">
          <cell r="A685" t="str">
            <v>1763-23-1</v>
          </cell>
        </row>
        <row r="686">
          <cell r="A686" t="str">
            <v>1789-58-8</v>
          </cell>
        </row>
        <row r="687">
          <cell r="A687" t="str">
            <v>1836-75-5</v>
          </cell>
        </row>
        <row r="688">
          <cell r="A688" t="str">
            <v>1861-40-1</v>
          </cell>
        </row>
        <row r="689">
          <cell r="A689" t="str">
            <v>1897-45-6</v>
          </cell>
        </row>
        <row r="690">
          <cell r="A690" t="str">
            <v>1910-42-5</v>
          </cell>
        </row>
        <row r="691">
          <cell r="A691" t="str">
            <v>1912-24-9</v>
          </cell>
        </row>
        <row r="692">
          <cell r="A692" t="str">
            <v>1948-33-0</v>
          </cell>
        </row>
        <row r="693">
          <cell r="A693" t="str">
            <v>2074-50-2</v>
          </cell>
        </row>
        <row r="694">
          <cell r="A694" t="str">
            <v>2104-64-5</v>
          </cell>
        </row>
        <row r="695">
          <cell r="A695" t="str">
            <v>2179-59-1</v>
          </cell>
        </row>
        <row r="696">
          <cell r="A696" t="str">
            <v>2210-79-9</v>
          </cell>
        </row>
        <row r="697">
          <cell r="A697" t="str">
            <v>2234-13-1</v>
          </cell>
        </row>
        <row r="698">
          <cell r="A698" t="str">
            <v>2243-62-1</v>
          </cell>
        </row>
        <row r="699">
          <cell r="A699" t="str">
            <v>2403-88-5</v>
          </cell>
        </row>
        <row r="700">
          <cell r="A700" t="str">
            <v>2425-06-1</v>
          </cell>
        </row>
        <row r="701">
          <cell r="A701" t="str">
            <v>2425-79-8</v>
          </cell>
        </row>
        <row r="702">
          <cell r="A702" t="str">
            <v>2426-08-6</v>
          </cell>
        </row>
        <row r="703">
          <cell r="A703" t="str">
            <v>2431-50-7</v>
          </cell>
        </row>
        <row r="704">
          <cell r="A704" t="str">
            <v>2439-01-2</v>
          </cell>
        </row>
        <row r="705">
          <cell r="A705" t="str">
            <v>2439-10-3</v>
          </cell>
        </row>
        <row r="706">
          <cell r="A706" t="str">
            <v>2439-35-2</v>
          </cell>
        </row>
        <row r="707">
          <cell r="A707" t="str">
            <v>2451-62-9</v>
          </cell>
        </row>
        <row r="708">
          <cell r="A708" t="str">
            <v>2475-45-8</v>
          </cell>
        </row>
        <row r="709">
          <cell r="A709" t="str">
            <v>2524-03-0</v>
          </cell>
        </row>
        <row r="710">
          <cell r="A710" t="str">
            <v>2524-04-1</v>
          </cell>
        </row>
        <row r="711">
          <cell r="A711" t="str">
            <v>2528-36-1</v>
          </cell>
        </row>
        <row r="712">
          <cell r="A712" t="str">
            <v>2530-83-8</v>
          </cell>
        </row>
        <row r="713">
          <cell r="A713" t="str">
            <v>2579-20-6</v>
          </cell>
        </row>
        <row r="714">
          <cell r="A714" t="str">
            <v>2581-34-2</v>
          </cell>
        </row>
        <row r="715">
          <cell r="A715" t="str">
            <v>2593-15-9</v>
          </cell>
        </row>
        <row r="716">
          <cell r="A716" t="str">
            <v>2634-33-5</v>
          </cell>
        </row>
        <row r="717">
          <cell r="A717" t="str">
            <v>2698-41-1</v>
          </cell>
        </row>
        <row r="718">
          <cell r="A718" t="str">
            <v>2768-02-7</v>
          </cell>
        </row>
        <row r="719">
          <cell r="A719" t="str">
            <v>2797-51-5</v>
          </cell>
        </row>
        <row r="720">
          <cell r="A720" t="str">
            <v>2807-30-9</v>
          </cell>
        </row>
        <row r="721">
          <cell r="A721" t="str">
            <v>2809-21-4</v>
          </cell>
        </row>
        <row r="722">
          <cell r="A722" t="str">
            <v>2832-40-8</v>
          </cell>
        </row>
        <row r="723">
          <cell r="A723" t="str">
            <v>2835-95-2</v>
          </cell>
        </row>
        <row r="724">
          <cell r="A724" t="str">
            <v>2855-13-2</v>
          </cell>
        </row>
        <row r="725">
          <cell r="A725" t="str">
            <v>2867-47-2</v>
          </cell>
        </row>
        <row r="726">
          <cell r="A726" t="str">
            <v>2921-88-2</v>
          </cell>
        </row>
        <row r="727">
          <cell r="A727" t="str">
            <v>3033-62-3</v>
          </cell>
        </row>
        <row r="728">
          <cell r="A728" t="str">
            <v>3173-72-6</v>
          </cell>
        </row>
        <row r="729">
          <cell r="A729" t="str">
            <v>3228-02-2</v>
          </cell>
        </row>
        <row r="730">
          <cell r="A730" t="str">
            <v>3268-49-3</v>
          </cell>
        </row>
        <row r="731">
          <cell r="A731" t="str">
            <v>3282-30-2</v>
          </cell>
        </row>
        <row r="732">
          <cell r="A732" t="str">
            <v>3333-52-6</v>
          </cell>
        </row>
        <row r="733">
          <cell r="A733" t="str">
            <v>3347-22-6</v>
          </cell>
        </row>
        <row r="734">
          <cell r="A734" t="str">
            <v>3383-96-8</v>
          </cell>
        </row>
        <row r="735">
          <cell r="A735" t="str">
            <v>3524-68-3</v>
          </cell>
        </row>
        <row r="736">
          <cell r="A736" t="str">
            <v>3689-24-5</v>
          </cell>
        </row>
        <row r="737">
          <cell r="A737" t="str">
            <v>3766-81-2</v>
          </cell>
        </row>
        <row r="738">
          <cell r="A738" t="str">
            <v>3811-73-2</v>
          </cell>
        </row>
        <row r="739">
          <cell r="A739" t="str">
            <v>3825-26-1</v>
          </cell>
        </row>
        <row r="740">
          <cell r="A740" t="str">
            <v>3861-47-0</v>
          </cell>
        </row>
        <row r="741">
          <cell r="A741" t="str">
            <v>4074-88-8</v>
          </cell>
        </row>
        <row r="742">
          <cell r="A742" t="str">
            <v>4098-71-9</v>
          </cell>
        </row>
        <row r="743">
          <cell r="A743" t="str">
            <v>4109-96-0</v>
          </cell>
        </row>
        <row r="744">
          <cell r="A744" t="str">
            <v>4170-30-3</v>
          </cell>
        </row>
        <row r="745">
          <cell r="A745" t="str">
            <v>4253-34-3</v>
          </cell>
        </row>
        <row r="746">
          <cell r="A746" t="str">
            <v>4685-14-7</v>
          </cell>
        </row>
        <row r="747">
          <cell r="A747" t="str">
            <v>4719-04-4</v>
          </cell>
        </row>
        <row r="748">
          <cell r="A748" t="str">
            <v>5124-30-1</v>
          </cell>
        </row>
        <row r="749">
          <cell r="A749" t="str">
            <v>5216-25-1</v>
          </cell>
        </row>
        <row r="750">
          <cell r="A750" t="str">
            <v>5332-73-0</v>
          </cell>
        </row>
        <row r="751">
          <cell r="A751" t="str">
            <v>5392-40-5</v>
          </cell>
        </row>
        <row r="752">
          <cell r="A752" t="str">
            <v>5421-46-5</v>
          </cell>
        </row>
        <row r="753">
          <cell r="A753" t="str">
            <v>5470-11-1</v>
          </cell>
        </row>
        <row r="754">
          <cell r="A754" t="str">
            <v>5810-88-8</v>
          </cell>
        </row>
        <row r="755">
          <cell r="A755" t="str">
            <v>5827-05-4</v>
          </cell>
        </row>
        <row r="756">
          <cell r="A756" t="str">
            <v>5873-54-1</v>
          </cell>
        </row>
        <row r="757">
          <cell r="A757" t="str">
            <v>5989-27-5</v>
          </cell>
        </row>
        <row r="758">
          <cell r="A758" t="str">
            <v>6147-53-1</v>
          </cell>
        </row>
        <row r="759">
          <cell r="A759" t="str">
            <v>6259-76-3</v>
          </cell>
        </row>
        <row r="760">
          <cell r="A760" t="str">
            <v>6317-18-6</v>
          </cell>
        </row>
        <row r="761">
          <cell r="A761" t="str">
            <v>6423-43-4</v>
          </cell>
        </row>
        <row r="762">
          <cell r="A762" t="str">
            <v>6449-00-9</v>
          </cell>
        </row>
        <row r="763">
          <cell r="A763" t="str">
            <v>6485-40-1</v>
          </cell>
        </row>
        <row r="764">
          <cell r="A764" t="str">
            <v>6834-92-0</v>
          </cell>
        </row>
        <row r="765">
          <cell r="A765" t="str">
            <v>6864-37-5</v>
          </cell>
        </row>
        <row r="766">
          <cell r="A766" t="str">
            <v>6923-22-4</v>
          </cell>
        </row>
        <row r="767">
          <cell r="A767" t="str">
            <v>7173-51-5</v>
          </cell>
        </row>
        <row r="768">
          <cell r="A768" t="str">
            <v>7439-93-2</v>
          </cell>
        </row>
        <row r="769">
          <cell r="A769" t="str">
            <v>7440-02-0</v>
          </cell>
        </row>
        <row r="770">
          <cell r="A770" t="str">
            <v>7440-06-4</v>
          </cell>
        </row>
        <row r="771">
          <cell r="A771" t="str">
            <v>7440-09-7</v>
          </cell>
        </row>
        <row r="772">
          <cell r="A772" t="str">
            <v>7440-16-6</v>
          </cell>
        </row>
        <row r="773">
          <cell r="A773" t="str">
            <v>7440-22-4</v>
          </cell>
        </row>
        <row r="774">
          <cell r="A774" t="str">
            <v>7440-23-5</v>
          </cell>
        </row>
        <row r="775">
          <cell r="A775" t="str">
            <v>7440-28-0</v>
          </cell>
        </row>
        <row r="776">
          <cell r="A776" t="str">
            <v>7440-47-3</v>
          </cell>
        </row>
        <row r="777">
          <cell r="A777" t="str">
            <v>7440-50-8</v>
          </cell>
        </row>
        <row r="778">
          <cell r="A778" t="str">
            <v>7440-61-1</v>
          </cell>
        </row>
        <row r="779">
          <cell r="A779" t="str">
            <v>7440-70-2</v>
          </cell>
        </row>
        <row r="780">
          <cell r="A780" t="str">
            <v>7446-19-7</v>
          </cell>
        </row>
        <row r="781">
          <cell r="A781" t="str">
            <v>7446-20-0</v>
          </cell>
        </row>
        <row r="782">
          <cell r="A782" t="str">
            <v>7446-70-0</v>
          </cell>
        </row>
        <row r="783">
          <cell r="A783" t="str">
            <v>7447-39-4</v>
          </cell>
        </row>
        <row r="784">
          <cell r="A784" t="str">
            <v>7488-55-3</v>
          </cell>
        </row>
        <row r="785">
          <cell r="A785" t="str">
            <v>7553-56-2</v>
          </cell>
        </row>
        <row r="786">
          <cell r="A786" t="str">
            <v>7580-67-8</v>
          </cell>
        </row>
        <row r="787">
          <cell r="A787" t="str">
            <v>7601-54-9</v>
          </cell>
        </row>
        <row r="788">
          <cell r="A788" t="str">
            <v>7601-90-3</v>
          </cell>
        </row>
        <row r="789">
          <cell r="A789" t="str">
            <v>7632-04-4</v>
          </cell>
        </row>
        <row r="790">
          <cell r="A790" t="str">
            <v>7632-51-1</v>
          </cell>
        </row>
        <row r="791">
          <cell r="A791" t="str">
            <v>7637-07-2</v>
          </cell>
        </row>
        <row r="792">
          <cell r="A792" t="str">
            <v>7646-69-7</v>
          </cell>
        </row>
        <row r="793">
          <cell r="A793" t="str">
            <v>7646-78-8</v>
          </cell>
        </row>
        <row r="794">
          <cell r="A794" t="str">
            <v>7646-85-7</v>
          </cell>
        </row>
        <row r="795">
          <cell r="A795" t="str">
            <v>7646-93-7</v>
          </cell>
        </row>
        <row r="796">
          <cell r="A796" t="str">
            <v>7647-18-9</v>
          </cell>
        </row>
        <row r="797">
          <cell r="A797" t="str">
            <v>7659-86-1</v>
          </cell>
        </row>
        <row r="798">
          <cell r="A798" t="str">
            <v>7664-38-2</v>
          </cell>
        </row>
        <row r="799">
          <cell r="A799" t="str">
            <v>7681-49-4</v>
          </cell>
        </row>
        <row r="800">
          <cell r="A800" t="str">
            <v>7681-52-9</v>
          </cell>
        </row>
        <row r="801">
          <cell r="A801" t="str">
            <v>7681-57-4</v>
          </cell>
        </row>
        <row r="802">
          <cell r="A802" t="str">
            <v>7705-07-9</v>
          </cell>
        </row>
        <row r="803">
          <cell r="A803" t="str">
            <v>7705-08-0</v>
          </cell>
        </row>
        <row r="804">
          <cell r="A804" t="str">
            <v>7718-54-9</v>
          </cell>
        </row>
        <row r="805">
          <cell r="A805" t="str">
            <v>7718-98-1</v>
          </cell>
        </row>
        <row r="806">
          <cell r="A806" t="str">
            <v>7719-09-7</v>
          </cell>
        </row>
        <row r="807">
          <cell r="A807" t="str">
            <v>7719-12-2</v>
          </cell>
        </row>
        <row r="808">
          <cell r="A808" t="str">
            <v>7722-84-1</v>
          </cell>
        </row>
        <row r="809">
          <cell r="A809" t="str">
            <v>7726-95-6</v>
          </cell>
        </row>
        <row r="810">
          <cell r="A810" t="str">
            <v>7727-18-6</v>
          </cell>
        </row>
        <row r="811">
          <cell r="A811" t="str">
            <v>7727-21-1</v>
          </cell>
        </row>
        <row r="812">
          <cell r="A812" t="str">
            <v>7727-54-0</v>
          </cell>
        </row>
        <row r="813">
          <cell r="A813" t="str">
            <v>7733-02-0</v>
          </cell>
        </row>
        <row r="814">
          <cell r="A814" t="str">
            <v>7758-89-6</v>
          </cell>
        </row>
        <row r="815">
          <cell r="A815" t="str">
            <v>7758-95-4</v>
          </cell>
        </row>
        <row r="816">
          <cell r="A816" t="str">
            <v>7758-98-7</v>
          </cell>
        </row>
        <row r="817">
          <cell r="A817" t="str">
            <v>7758-99-8</v>
          </cell>
        </row>
        <row r="818">
          <cell r="A818" t="str">
            <v>7761-88-8</v>
          </cell>
        </row>
        <row r="819">
          <cell r="A819" t="str">
            <v>7775-27-1</v>
          </cell>
        </row>
        <row r="820">
          <cell r="A820" t="str">
            <v>7778-53-2</v>
          </cell>
        </row>
        <row r="821">
          <cell r="A821" t="str">
            <v>7778-54-3</v>
          </cell>
        </row>
        <row r="822">
          <cell r="A822" t="str">
            <v>7778-66-7</v>
          </cell>
        </row>
        <row r="823">
          <cell r="A823" t="str">
            <v>7783-00-8</v>
          </cell>
        </row>
        <row r="824">
          <cell r="A824" t="str">
            <v>7783-60-0</v>
          </cell>
        </row>
        <row r="825">
          <cell r="A825" t="str">
            <v>7783-79-1</v>
          </cell>
        </row>
        <row r="826">
          <cell r="A826" t="str">
            <v>7786-34-7</v>
          </cell>
        </row>
        <row r="827">
          <cell r="A827" t="str">
            <v>7786-81-4</v>
          </cell>
        </row>
        <row r="828">
          <cell r="A828" t="str">
            <v>7789-21-1</v>
          </cell>
        </row>
        <row r="829">
          <cell r="A829" t="str">
            <v>7789-30-2</v>
          </cell>
        </row>
        <row r="830">
          <cell r="A830" t="str">
            <v>7790-91-2</v>
          </cell>
        </row>
        <row r="831">
          <cell r="A831" t="str">
            <v>7790-94-5</v>
          </cell>
        </row>
        <row r="832">
          <cell r="A832" t="str">
            <v>7791-08-4</v>
          </cell>
        </row>
        <row r="833">
          <cell r="A833" t="str">
            <v>7791-20-0</v>
          </cell>
        </row>
        <row r="834">
          <cell r="A834" t="str">
            <v>7791-25-5</v>
          </cell>
        </row>
        <row r="835">
          <cell r="A835" t="str">
            <v>7803-49-8</v>
          </cell>
        </row>
        <row r="836">
          <cell r="A836" t="str">
            <v>7803-57-8</v>
          </cell>
        </row>
        <row r="837">
          <cell r="A837" t="str">
            <v>8001-35-2</v>
          </cell>
        </row>
        <row r="838">
          <cell r="A838" t="str">
            <v>8001-54-5</v>
          </cell>
        </row>
        <row r="839">
          <cell r="A839" t="str">
            <v>8001-58-9</v>
          </cell>
        </row>
        <row r="840">
          <cell r="A840" t="str">
            <v>8003-34-7</v>
          </cell>
        </row>
        <row r="841">
          <cell r="A841" t="str">
            <v>8006-64-2</v>
          </cell>
        </row>
        <row r="842">
          <cell r="A842" t="str">
            <v>8008-20-6</v>
          </cell>
        </row>
        <row r="843">
          <cell r="A843" t="str">
            <v>8014-95-7</v>
          </cell>
        </row>
        <row r="844">
          <cell r="A844" t="str">
            <v>8022-00-2</v>
          </cell>
        </row>
        <row r="845">
          <cell r="A845" t="str">
            <v>8050-09-7</v>
          </cell>
        </row>
        <row r="846">
          <cell r="A846" t="str">
            <v>8052-42-4</v>
          </cell>
        </row>
        <row r="847">
          <cell r="A847" t="str">
            <v>8065-48-3</v>
          </cell>
        </row>
        <row r="848">
          <cell r="A848" t="str">
            <v>9002-07-7</v>
          </cell>
        </row>
        <row r="849">
          <cell r="A849" t="str">
            <v>9004-07-3</v>
          </cell>
        </row>
        <row r="850">
          <cell r="A850" t="str">
            <v>9014-01-1, 1395-21-7</v>
          </cell>
        </row>
        <row r="851">
          <cell r="A851" t="str">
            <v>9016-87-9</v>
          </cell>
        </row>
        <row r="852">
          <cell r="A852" t="str">
            <v>10025-67-9</v>
          </cell>
        </row>
        <row r="853">
          <cell r="A853" t="str">
            <v>10025-73-7</v>
          </cell>
        </row>
        <row r="854">
          <cell r="A854" t="str">
            <v>10025-78-2</v>
          </cell>
        </row>
        <row r="855">
          <cell r="A855" t="str">
            <v>10025-87-3</v>
          </cell>
        </row>
        <row r="856">
          <cell r="A856" t="str">
            <v>10026-04-7</v>
          </cell>
        </row>
        <row r="857">
          <cell r="A857" t="str">
            <v>10026-13-8</v>
          </cell>
        </row>
        <row r="858">
          <cell r="A858" t="str">
            <v>10031-43-3</v>
          </cell>
        </row>
        <row r="859">
          <cell r="A859" t="str">
            <v>10034-85-2</v>
          </cell>
        </row>
        <row r="860">
          <cell r="A860" t="str">
            <v>10034-93-2</v>
          </cell>
        </row>
        <row r="861">
          <cell r="A861" t="str">
            <v>10035-10-6</v>
          </cell>
        </row>
        <row r="862">
          <cell r="A862" t="str">
            <v>10039-54-0</v>
          </cell>
        </row>
        <row r="863">
          <cell r="A863" t="str">
            <v>10043-52-4</v>
          </cell>
        </row>
        <row r="864">
          <cell r="A864" t="str">
            <v>10060-12-5</v>
          </cell>
        </row>
        <row r="865">
          <cell r="A865" t="str">
            <v>10101-53-8</v>
          </cell>
        </row>
        <row r="866">
          <cell r="A866" t="str">
            <v>10101-97-0</v>
          </cell>
        </row>
        <row r="867">
          <cell r="A867" t="str">
            <v>10102-45-1</v>
          </cell>
        </row>
        <row r="868">
          <cell r="A868" t="str">
            <v>10213-79-3</v>
          </cell>
        </row>
        <row r="869">
          <cell r="A869" t="str">
            <v>10222-01-2</v>
          </cell>
        </row>
        <row r="870">
          <cell r="A870" t="str">
            <v>10233-03-1</v>
          </cell>
        </row>
        <row r="871">
          <cell r="A871" t="str">
            <v>10294-33-4</v>
          </cell>
        </row>
        <row r="872">
          <cell r="A872" t="str">
            <v>10294-34-5</v>
          </cell>
        </row>
        <row r="873">
          <cell r="A873" t="str">
            <v>10326-41-7, 50-21-5, 598-82-3, 79-33-4</v>
          </cell>
        </row>
        <row r="874">
          <cell r="A874" t="str">
            <v>10332-33-9</v>
          </cell>
        </row>
        <row r="875">
          <cell r="A875" t="str">
            <v>10380-28-6</v>
          </cell>
        </row>
        <row r="876">
          <cell r="A876" t="str">
            <v>10486-00-7</v>
          </cell>
        </row>
        <row r="877">
          <cell r="A877" t="str">
            <v>10544-72-6</v>
          </cell>
        </row>
        <row r="878">
          <cell r="A878" t="str">
            <v>10545-99-0</v>
          </cell>
        </row>
        <row r="879">
          <cell r="A879" t="str">
            <v>10584-98-2</v>
          </cell>
        </row>
        <row r="880">
          <cell r="A880" t="str">
            <v>10605-21-7</v>
          </cell>
        </row>
        <row r="881">
          <cell r="A881" t="str">
            <v>11070-44-3</v>
          </cell>
        </row>
        <row r="882">
          <cell r="A882" t="str">
            <v>11135-81-2</v>
          </cell>
        </row>
        <row r="883">
          <cell r="A883" t="str">
            <v>11138-47-9</v>
          </cell>
        </row>
        <row r="884">
          <cell r="A884" t="str">
            <v>12035-36-8</v>
          </cell>
        </row>
        <row r="885">
          <cell r="A885" t="str">
            <v>12035-72-2</v>
          </cell>
        </row>
        <row r="886">
          <cell r="A886" t="str">
            <v>12040-72-1</v>
          </cell>
        </row>
        <row r="887">
          <cell r="A887" t="str">
            <v>12054-48-7</v>
          </cell>
        </row>
        <row r="888">
          <cell r="A888" t="str">
            <v>12062-24-7</v>
          </cell>
        </row>
        <row r="889">
          <cell r="A889" t="str">
            <v>12122-67-7</v>
          </cell>
        </row>
        <row r="890">
          <cell r="A890" t="str">
            <v>12185-10-3</v>
          </cell>
        </row>
        <row r="891">
          <cell r="A891" t="str">
            <v>12230-71-6</v>
          </cell>
        </row>
        <row r="892">
          <cell r="A892" t="str">
            <v>12427-38-2</v>
          </cell>
        </row>
        <row r="893">
          <cell r="A893" t="str">
            <v>13048-33-4</v>
          </cell>
        </row>
        <row r="894">
          <cell r="A894" t="str">
            <v>13071-79-9</v>
          </cell>
        </row>
        <row r="895">
          <cell r="A895" t="str">
            <v>13138-45-9</v>
          </cell>
        </row>
        <row r="896">
          <cell r="A896" t="str">
            <v>13149-00-3</v>
          </cell>
        </row>
        <row r="897">
          <cell r="A897" t="str">
            <v>13189-00-9</v>
          </cell>
        </row>
        <row r="898">
          <cell r="A898" t="str">
            <v>13194-48-4</v>
          </cell>
        </row>
        <row r="899">
          <cell r="A899" t="str">
            <v>13453-07-1</v>
          </cell>
        </row>
        <row r="900">
          <cell r="A900" t="str">
            <v>13463-41-7</v>
          </cell>
        </row>
        <row r="901">
          <cell r="A901" t="str">
            <v>13477-10-6</v>
          </cell>
        </row>
        <row r="902">
          <cell r="A902" t="str">
            <v>13478-00-7</v>
          </cell>
        </row>
        <row r="903">
          <cell r="A903" t="str">
            <v>13517-20-9</v>
          </cell>
        </row>
        <row r="904">
          <cell r="A904" t="str">
            <v>13517-24-3</v>
          </cell>
        </row>
        <row r="905">
          <cell r="A905" t="str">
            <v>13598-36-2</v>
          </cell>
        </row>
        <row r="906">
          <cell r="A906" t="str">
            <v>13770-89-3</v>
          </cell>
        </row>
        <row r="907">
          <cell r="A907" t="str">
            <v>13840-33-0</v>
          </cell>
        </row>
        <row r="908">
          <cell r="A908" t="str">
            <v>13952-84-6</v>
          </cell>
        </row>
        <row r="909">
          <cell r="A909" t="str">
            <v>13967-50-5</v>
          </cell>
        </row>
        <row r="910">
          <cell r="A910" t="str">
            <v>14166-21-3</v>
          </cell>
        </row>
        <row r="911">
          <cell r="A911" t="str">
            <v>14220-17-8</v>
          </cell>
        </row>
        <row r="912">
          <cell r="A912" t="str">
            <v>14324-55-1</v>
          </cell>
        </row>
        <row r="913">
          <cell r="A913" t="str">
            <v>14409-72-4</v>
          </cell>
        </row>
        <row r="914">
          <cell r="A914" t="str">
            <v>14915-37-8</v>
          </cell>
        </row>
        <row r="915">
          <cell r="A915" t="str">
            <v>14977-61-8</v>
          </cell>
        </row>
        <row r="916">
          <cell r="A916" t="str">
            <v>15120-21-5</v>
          </cell>
        </row>
        <row r="917">
          <cell r="A917" t="str">
            <v>15263-52-2</v>
          </cell>
        </row>
        <row r="918">
          <cell r="A918" t="str">
            <v>15571-58-1</v>
          </cell>
        </row>
        <row r="919">
          <cell r="A919" t="str">
            <v>15625-89-5</v>
          </cell>
        </row>
        <row r="920">
          <cell r="A920" t="str">
            <v>15875-13-5</v>
          </cell>
        </row>
        <row r="921">
          <cell r="A921" t="str">
            <v>15972-60-8</v>
          </cell>
        </row>
        <row r="922">
          <cell r="A922" t="str">
            <v>16219-75-3</v>
          </cell>
        </row>
        <row r="923">
          <cell r="A923" t="str">
            <v>16672-87-0</v>
          </cell>
        </row>
        <row r="924">
          <cell r="A924" t="str">
            <v>16721-80-5</v>
          </cell>
        </row>
        <row r="925">
          <cell r="A925" t="str">
            <v>16752-77-5</v>
          </cell>
        </row>
        <row r="926">
          <cell r="A926" t="str">
            <v>16812-54-7</v>
          </cell>
        </row>
        <row r="927">
          <cell r="A927" t="str">
            <v>16872-11-0</v>
          </cell>
        </row>
        <row r="928">
          <cell r="A928" t="str">
            <v>16903-35-8</v>
          </cell>
        </row>
        <row r="929">
          <cell r="A929" t="str">
            <v>16919-58-7</v>
          </cell>
        </row>
        <row r="930">
          <cell r="A930" t="str">
            <v>16923-58-3</v>
          </cell>
        </row>
        <row r="931">
          <cell r="A931" t="str">
            <v>16940-66-2</v>
          </cell>
        </row>
        <row r="932">
          <cell r="A932" t="str">
            <v>16941-12-1</v>
          </cell>
        </row>
        <row r="933">
          <cell r="A933" t="str">
            <v>16961-83-4</v>
          </cell>
        </row>
        <row r="934">
          <cell r="A934" t="str">
            <v>17090-79-8</v>
          </cell>
        </row>
        <row r="935">
          <cell r="A935" t="str">
            <v>17095-24-8</v>
          </cell>
        </row>
        <row r="936">
          <cell r="A936" t="str">
            <v>17557-23-2</v>
          </cell>
        </row>
        <row r="937">
          <cell r="A937" t="str">
            <v>17689-77-9</v>
          </cell>
        </row>
        <row r="938">
          <cell r="A938" t="str">
            <v>17702-41-9</v>
          </cell>
        </row>
        <row r="939">
          <cell r="A939" t="str">
            <v>17796-82-6</v>
          </cell>
        </row>
        <row r="940">
          <cell r="A940" t="str">
            <v>17804-35-2</v>
          </cell>
        </row>
        <row r="941">
          <cell r="A941" t="str">
            <v>18127-01-0</v>
          </cell>
        </row>
        <row r="942">
          <cell r="A942" t="str">
            <v>18972-56-0</v>
          </cell>
        </row>
        <row r="943">
          <cell r="A943" t="str">
            <v>19287-45-7</v>
          </cell>
        </row>
        <row r="944">
          <cell r="A944" t="str">
            <v>19624-22-7</v>
          </cell>
        </row>
        <row r="945">
          <cell r="A945" t="str">
            <v>20816-12-0</v>
          </cell>
        </row>
        <row r="946">
          <cell r="A946" t="str">
            <v>21351-79-1</v>
          </cell>
        </row>
        <row r="947">
          <cell r="A947" t="str">
            <v>21564-17-0</v>
          </cell>
        </row>
        <row r="948">
          <cell r="A948" t="str">
            <v>22224-92-6</v>
          </cell>
        </row>
        <row r="949">
          <cell r="A949" t="str">
            <v>22248-79-9</v>
          </cell>
        </row>
        <row r="950">
          <cell r="A950" t="str">
            <v>22373-78-0</v>
          </cell>
        </row>
        <row r="951">
          <cell r="A951" t="str">
            <v>22781-23-3</v>
          </cell>
        </row>
        <row r="952">
          <cell r="A952" t="str">
            <v>22936-75-0</v>
          </cell>
        </row>
        <row r="953">
          <cell r="A953" t="str">
            <v>23103-98-2</v>
          </cell>
        </row>
        <row r="954">
          <cell r="A954" t="str">
            <v>23184-66-9</v>
          </cell>
        </row>
        <row r="955">
          <cell r="A955" t="str">
            <v>23422-53-9</v>
          </cell>
        </row>
        <row r="956">
          <cell r="A956" t="str">
            <v>23564-05-8</v>
          </cell>
        </row>
        <row r="957">
          <cell r="A957" t="str">
            <v>25013-16-5</v>
          </cell>
        </row>
        <row r="958">
          <cell r="A958" t="str">
            <v>25068-38-6</v>
          </cell>
        </row>
        <row r="959">
          <cell r="A959" t="str">
            <v>25103-58-6</v>
          </cell>
        </row>
        <row r="960">
          <cell r="A960" t="str">
            <v>25154-52-3</v>
          </cell>
        </row>
        <row r="961">
          <cell r="A961" t="str">
            <v>25154-54-5</v>
          </cell>
        </row>
        <row r="962">
          <cell r="A962" t="str">
            <v>25167-80-0</v>
          </cell>
        </row>
        <row r="963">
          <cell r="A963" t="str">
            <v>25168-24-5</v>
          </cell>
        </row>
        <row r="964">
          <cell r="A964" t="str">
            <v>25265-76-3</v>
          </cell>
        </row>
        <row r="965">
          <cell r="A965" t="str">
            <v>25321-14-6</v>
          </cell>
        </row>
        <row r="966">
          <cell r="A966" t="str">
            <v>25376-45-8</v>
          </cell>
        </row>
        <row r="967">
          <cell r="A967" t="str">
            <v>25550-51-0</v>
          </cell>
        </row>
        <row r="968">
          <cell r="A968" t="str">
            <v>25584-83-2</v>
          </cell>
        </row>
        <row r="969">
          <cell r="A969" t="str">
            <v>26087-47-8</v>
          </cell>
        </row>
        <row r="970">
          <cell r="A970" t="str">
            <v>26447-14-3</v>
          </cell>
        </row>
        <row r="971">
          <cell r="A971" t="str">
            <v>26447-40-5</v>
          </cell>
        </row>
        <row r="972">
          <cell r="A972" t="str">
            <v>26530-20-1</v>
          </cell>
        </row>
        <row r="973">
          <cell r="A973" t="str">
            <v>26628-22-8</v>
          </cell>
        </row>
        <row r="974">
          <cell r="A974" t="str">
            <v>26952-21-6</v>
          </cell>
        </row>
        <row r="975">
          <cell r="A975" t="str">
            <v>27083-27-8</v>
          </cell>
        </row>
        <row r="976">
          <cell r="A976" t="str">
            <v>27176-87-0</v>
          </cell>
        </row>
        <row r="977">
          <cell r="A977" t="str">
            <v>27459-10-5</v>
          </cell>
        </row>
        <row r="978">
          <cell r="A978" t="str">
            <v>31242-93-0</v>
          </cell>
        </row>
        <row r="979">
          <cell r="A979" t="str">
            <v>32055-14-4</v>
          </cell>
        </row>
        <row r="980">
          <cell r="A980" t="str">
            <v>32210-23-4</v>
          </cell>
        </row>
        <row r="981">
          <cell r="A981" t="str">
            <v>32388-55-9</v>
          </cell>
        </row>
        <row r="982">
          <cell r="A982" t="str">
            <v>33089-61-1</v>
          </cell>
        </row>
        <row r="983">
          <cell r="A983" t="str">
            <v>34590-94-8</v>
          </cell>
        </row>
        <row r="984">
          <cell r="A984" t="str">
            <v>34643-46-4</v>
          </cell>
        </row>
        <row r="985">
          <cell r="A985" t="str">
            <v>35400-43-2</v>
          </cell>
        </row>
        <row r="986">
          <cell r="A986" t="str">
            <v>36483-57-5</v>
          </cell>
        </row>
        <row r="987">
          <cell r="A987" t="str">
            <v>37244-98-7</v>
          </cell>
        </row>
        <row r="988">
          <cell r="A988" t="str">
            <v>39148-24-8</v>
          </cell>
        </row>
        <row r="989">
          <cell r="A989" t="str">
            <v>39300-45-3</v>
          </cell>
        </row>
        <row r="990">
          <cell r="A990" t="str">
            <v>39430-27-8</v>
          </cell>
        </row>
        <row r="991">
          <cell r="A991" t="str">
            <v>39680-90-5</v>
          </cell>
        </row>
        <row r="992">
          <cell r="A992" t="str">
            <v>39807-15-3</v>
          </cell>
        </row>
        <row r="993">
          <cell r="A993" t="str">
            <v>41198-08-7</v>
          </cell>
        </row>
        <row r="994">
          <cell r="A994" t="str">
            <v>41205-21-4</v>
          </cell>
        </row>
        <row r="995">
          <cell r="A995" t="str">
            <v>42978-66-5</v>
          </cell>
        </row>
        <row r="996">
          <cell r="A996" t="str">
            <v>50471-44-8</v>
          </cell>
        </row>
        <row r="997">
          <cell r="A997" t="str">
            <v>51218-45-2</v>
          </cell>
        </row>
        <row r="998">
          <cell r="A998" t="str">
            <v>51218-49-6</v>
          </cell>
        </row>
        <row r="999">
          <cell r="A999" t="str">
            <v>51235-04-2</v>
          </cell>
        </row>
        <row r="1000">
          <cell r="A1000" t="str">
            <v>51594-55-9</v>
          </cell>
        </row>
        <row r="1001">
          <cell r="A1001" t="str">
            <v>51630-58-1</v>
          </cell>
        </row>
        <row r="1002">
          <cell r="A1002" t="str">
            <v>52315-07-8</v>
          </cell>
        </row>
        <row r="1003">
          <cell r="A1003" t="str">
            <v>52829-07-9</v>
          </cell>
        </row>
        <row r="1004">
          <cell r="A1004" t="str">
            <v>52888-80-9</v>
          </cell>
        </row>
        <row r="1005">
          <cell r="A1005" t="str">
            <v>53209-19-1</v>
          </cell>
        </row>
        <row r="1006">
          <cell r="A1006" t="str">
            <v>54464-57-2</v>
          </cell>
        </row>
        <row r="1007">
          <cell r="A1007" t="str">
            <v>55285-14-8</v>
          </cell>
        </row>
        <row r="1008">
          <cell r="A1008" t="str">
            <v>55406-53-6</v>
          </cell>
        </row>
        <row r="1009">
          <cell r="A1009" t="str">
            <v>55512-33-9</v>
          </cell>
        </row>
        <row r="1010">
          <cell r="A1010" t="str">
            <v>57018-04-9</v>
          </cell>
        </row>
        <row r="1011">
          <cell r="A1011" t="str">
            <v>57427-55-1</v>
          </cell>
        </row>
        <row r="1012">
          <cell r="A1012" t="str">
            <v>57966-95-7</v>
          </cell>
        </row>
        <row r="1013">
          <cell r="A1013" t="str">
            <v>60207-90-1</v>
          </cell>
        </row>
        <row r="1014">
          <cell r="A1014" t="str">
            <v>61788-46-3</v>
          </cell>
        </row>
        <row r="1015">
          <cell r="A1015" t="str">
            <v>61789-40-0</v>
          </cell>
        </row>
        <row r="1016">
          <cell r="A1016" t="str">
            <v>61789-80-8</v>
          </cell>
        </row>
        <row r="1017">
          <cell r="A1017" t="str">
            <v>61791-26-2</v>
          </cell>
        </row>
        <row r="1018">
          <cell r="A1018" t="str">
            <v>63935-38-6</v>
          </cell>
        </row>
        <row r="1019">
          <cell r="A1019" t="str">
            <v>64359-81-5</v>
          </cell>
        </row>
        <row r="1020">
          <cell r="A1020" t="str">
            <v>64440-88-6</v>
          </cell>
        </row>
        <row r="1021">
          <cell r="A1021" t="str">
            <v>65321-67-7</v>
          </cell>
        </row>
        <row r="1022">
          <cell r="A1022" t="str">
            <v>65907-30-4</v>
          </cell>
        </row>
        <row r="1023">
          <cell r="A1023" t="str">
            <v>66230-04-4</v>
          </cell>
        </row>
        <row r="1024">
          <cell r="A1024" t="str">
            <v>67375-30-8</v>
          </cell>
        </row>
        <row r="1025">
          <cell r="A1025" t="str">
            <v>68131-39-5</v>
          </cell>
        </row>
        <row r="1026">
          <cell r="A1026" t="str">
            <v>68424-85-1</v>
          </cell>
        </row>
        <row r="1027">
          <cell r="A1027" t="str">
            <v>68609-97-2</v>
          </cell>
        </row>
        <row r="1028">
          <cell r="A1028" t="str">
            <v>71048-99-2</v>
          </cell>
        </row>
        <row r="1029">
          <cell r="A1029" t="str">
            <v>79622-59-6</v>
          </cell>
        </row>
        <row r="1030">
          <cell r="A1030" t="str">
            <v>79983-71-4</v>
          </cell>
        </row>
        <row r="1031">
          <cell r="A1031" t="str">
            <v>81334-34-1</v>
          </cell>
        </row>
        <row r="1032">
          <cell r="A1032" t="str">
            <v>82633-79-2</v>
          </cell>
        </row>
        <row r="1033">
          <cell r="A1033" t="str">
            <v>82657-04-3</v>
          </cell>
        </row>
        <row r="1034">
          <cell r="A1034" t="str">
            <v>84852-15-3</v>
          </cell>
        </row>
        <row r="1035">
          <cell r="A1035" t="str">
            <v>85954-11-6</v>
          </cell>
        </row>
        <row r="1036">
          <cell r="A1036" t="str">
            <v>86598-92-7</v>
          </cell>
        </row>
        <row r="1037">
          <cell r="A1037" t="str">
            <v>87392-12-9</v>
          </cell>
        </row>
        <row r="1038">
          <cell r="A1038" t="str">
            <v>87674-68-8</v>
          </cell>
        </row>
        <row r="1039">
          <cell r="A1039" t="str">
            <v>95465-99-9</v>
          </cell>
        </row>
        <row r="1040">
          <cell r="A1040" t="str">
            <v>96491-05-3</v>
          </cell>
        </row>
        <row r="1041">
          <cell r="A1041" t="str">
            <v>98886-44-3</v>
          </cell>
        </row>
        <row r="1042">
          <cell r="A1042" t="str">
            <v>102851-06-9</v>
          </cell>
        </row>
        <row r="1043">
          <cell r="A1043" t="str">
            <v>105779-78-0</v>
          </cell>
        </row>
        <row r="1044">
          <cell r="A1044" t="str">
            <v>106917-52-6</v>
          </cell>
        </row>
        <row r="1045">
          <cell r="A1045" t="str">
            <v>110956-75-7</v>
          </cell>
        </row>
        <row r="1046">
          <cell r="A1046" t="str">
            <v>111988-49-9</v>
          </cell>
        </row>
        <row r="1047">
          <cell r="A1047" t="str">
            <v>119168-77-3</v>
          </cell>
        </row>
        <row r="1048">
          <cell r="A1048" t="str">
            <v>121158-58-5</v>
          </cell>
        </row>
        <row r="1049">
          <cell r="A1049" t="str">
            <v>121552-61-2</v>
          </cell>
        </row>
        <row r="1050">
          <cell r="A1050" t="str">
            <v>133220-30-1</v>
          </cell>
        </row>
        <row r="1051">
          <cell r="A1051" t="str">
            <v>134098-61-6</v>
          </cell>
        </row>
        <row r="1052">
          <cell r="A1052" t="str">
            <v>136191-64-5</v>
          </cell>
        </row>
        <row r="1053">
          <cell r="A1053" t="str">
            <v>141517-21-7</v>
          </cell>
        </row>
        <row r="1054">
          <cell r="A1054" t="str">
            <v>142459-58-3</v>
          </cell>
        </row>
        <row r="1055">
          <cell r="A1055" t="str">
            <v>148477-71-8</v>
          </cell>
        </row>
        <row r="1056">
          <cell r="A1056" t="str">
            <v>149877-41-8</v>
          </cell>
        </row>
        <row r="1057">
          <cell r="A1057" t="str">
            <v>155569-91-8</v>
          </cell>
        </row>
        <row r="1058">
          <cell r="A1058" t="str">
            <v>163515-14-8</v>
          </cell>
        </row>
        <row r="1059">
          <cell r="A1059" t="str">
            <v>173584-44-6</v>
          </cell>
        </row>
        <row r="1060">
          <cell r="A1060" t="str">
            <v>178961-20-1</v>
          </cell>
        </row>
        <row r="1061">
          <cell r="A1061" t="str">
            <v>224049-04-1</v>
          </cell>
        </row>
        <row r="1062">
          <cell r="A1062" t="str">
            <v>283594-90-1</v>
          </cell>
        </row>
        <row r="1063">
          <cell r="A1063" t="str">
            <v>400882-07-7</v>
          </cell>
        </row>
        <row r="1064">
          <cell r="A1064" t="str">
            <v>560121-52-0</v>
          </cell>
        </row>
        <row r="1065">
          <cell r="A1065" t="str">
            <v>688046-61-9</v>
          </cell>
        </row>
        <row r="1066">
          <cell r="A1066" t="str">
            <v>－</v>
          </cell>
        </row>
        <row r="1067">
          <cell r="A1067" t="str">
            <v>－</v>
          </cell>
        </row>
        <row r="1068">
          <cell r="A1068" t="str">
            <v>－</v>
          </cell>
        </row>
        <row r="1069">
          <cell r="A1069" t="str">
            <v>－</v>
          </cell>
        </row>
        <row r="1070">
          <cell r="A1070" t="str">
            <v>－</v>
          </cell>
        </row>
        <row r="1071">
          <cell r="A1071" t="str">
            <v>－</v>
          </cell>
        </row>
        <row r="1072">
          <cell r="A1072" t="str">
            <v>－</v>
          </cell>
        </row>
        <row r="1073">
          <cell r="A1073" t="str">
            <v>542-88-1</v>
          </cell>
        </row>
        <row r="1074">
          <cell r="A1074" t="str">
            <v>－</v>
          </cell>
        </row>
        <row r="1075">
          <cell r="A1075" t="str">
            <v>－</v>
          </cell>
        </row>
        <row r="1076">
          <cell r="A1076" t="str">
            <v>－</v>
          </cell>
        </row>
        <row r="1077">
          <cell r="A1077" t="str">
            <v>－</v>
          </cell>
        </row>
        <row r="1078">
          <cell r="A1078" t="str">
            <v>－</v>
          </cell>
        </row>
        <row r="1079">
          <cell r="A1079" t="str">
            <v>－</v>
          </cell>
        </row>
        <row r="1080">
          <cell r="A1080" t="str">
            <v>－</v>
          </cell>
        </row>
        <row r="1081">
          <cell r="A1081" t="str">
            <v>－</v>
          </cell>
        </row>
        <row r="1082">
          <cell r="A1082" t="str">
            <v>98-07-7</v>
          </cell>
        </row>
        <row r="1083">
          <cell r="A1083" t="str">
            <v>79-06-1</v>
          </cell>
        </row>
        <row r="1084">
          <cell r="A1084" t="str">
            <v>107-13-1</v>
          </cell>
        </row>
        <row r="1085">
          <cell r="A1085" t="str">
            <v>－</v>
          </cell>
        </row>
        <row r="1086">
          <cell r="A1086" t="str">
            <v>－</v>
          </cell>
        </row>
        <row r="1087">
          <cell r="A1087" t="str">
            <v>100-41-4</v>
          </cell>
        </row>
        <row r="1088">
          <cell r="A1088" t="str">
            <v>151-56-4</v>
          </cell>
        </row>
        <row r="1089">
          <cell r="A1089" t="str">
            <v>75-21-8</v>
          </cell>
        </row>
        <row r="1090">
          <cell r="A1090" t="str">
            <v>75-01-4</v>
          </cell>
        </row>
        <row r="1091">
          <cell r="A1091" t="str">
            <v>7782-50-5</v>
          </cell>
        </row>
        <row r="1092">
          <cell r="A1092" t="str">
            <v>492-80-8</v>
          </cell>
        </row>
        <row r="1093">
          <cell r="A1093" t="str">
            <v>95-53-4</v>
          </cell>
        </row>
        <row r="1094">
          <cell r="A1094" t="str">
            <v>91-15-6</v>
          </cell>
        </row>
        <row r="1095">
          <cell r="A1095" t="str">
            <v>－</v>
          </cell>
        </row>
        <row r="1096">
          <cell r="A1096" t="str">
            <v>－</v>
          </cell>
        </row>
        <row r="1097">
          <cell r="A1097" t="str">
            <v>67-66-3</v>
          </cell>
        </row>
        <row r="1098">
          <cell r="A1098" t="str">
            <v>107-30-2</v>
          </cell>
        </row>
        <row r="1099">
          <cell r="A1099" t="str">
            <v>1314-62-1</v>
          </cell>
        </row>
        <row r="1100">
          <cell r="A1100" t="str">
            <v>－</v>
          </cell>
        </row>
        <row r="1101">
          <cell r="A1101" t="str">
            <v>－</v>
          </cell>
        </row>
        <row r="1102">
          <cell r="A1102" t="str">
            <v>75-56-9</v>
          </cell>
        </row>
        <row r="1103">
          <cell r="A1103" t="str">
            <v>1309-64-4</v>
          </cell>
        </row>
        <row r="1104">
          <cell r="A1104" t="str">
            <v>151-50-8</v>
          </cell>
        </row>
        <row r="1105">
          <cell r="A1105" t="str">
            <v>74-90-8</v>
          </cell>
        </row>
        <row r="1106">
          <cell r="A1106" t="str">
            <v>143-33-9</v>
          </cell>
        </row>
        <row r="1107">
          <cell r="A1107" t="str">
            <v>56-23-5</v>
          </cell>
        </row>
        <row r="1108">
          <cell r="A1108" t="str">
            <v>123-91-1</v>
          </cell>
        </row>
        <row r="1109">
          <cell r="A1109" t="str">
            <v>107-06-2</v>
          </cell>
        </row>
        <row r="1110">
          <cell r="A1110" t="str">
            <v>101-14-4</v>
          </cell>
        </row>
        <row r="1111">
          <cell r="A1111" t="str">
            <v>78-87-5</v>
          </cell>
        </row>
        <row r="1112">
          <cell r="A1112" t="str">
            <v>75-09-2</v>
          </cell>
        </row>
        <row r="1113">
          <cell r="A1113" t="str">
            <v>62-73-7</v>
          </cell>
        </row>
        <row r="1114">
          <cell r="A1114" t="str">
            <v>57-14-7</v>
          </cell>
        </row>
        <row r="1115">
          <cell r="A1115" t="str">
            <v>74-83-9</v>
          </cell>
        </row>
        <row r="1116">
          <cell r="A1116" t="str">
            <v>－</v>
          </cell>
        </row>
        <row r="1117">
          <cell r="A1117" t="str">
            <v>－</v>
          </cell>
        </row>
        <row r="1118">
          <cell r="A1118" t="str">
            <v>100-42-5</v>
          </cell>
        </row>
        <row r="1119">
          <cell r="A1119" t="str">
            <v>79-34-5</v>
          </cell>
        </row>
        <row r="1120">
          <cell r="A1120" t="str">
            <v>127-18-4</v>
          </cell>
        </row>
        <row r="1121">
          <cell r="A1121" t="str">
            <v>79-01-6</v>
          </cell>
        </row>
        <row r="1122">
          <cell r="A1122" t="str">
            <v>26471-62-5</v>
          </cell>
        </row>
        <row r="1123">
          <cell r="A1123" t="str">
            <v>91-20-3</v>
          </cell>
        </row>
        <row r="1124">
          <cell r="A1124" t="str">
            <v>－</v>
          </cell>
        </row>
        <row r="1125">
          <cell r="A1125" t="str">
            <v>－</v>
          </cell>
        </row>
        <row r="1126">
          <cell r="A1126" t="str">
            <v>628-96-6</v>
          </cell>
        </row>
        <row r="1127">
          <cell r="A1127" t="str">
            <v>60-11-7</v>
          </cell>
        </row>
        <row r="1128">
          <cell r="A1128" t="str">
            <v>100-00-5</v>
          </cell>
        </row>
        <row r="1129">
          <cell r="A1129" t="str">
            <v>－</v>
          </cell>
        </row>
        <row r="1130">
          <cell r="A1130" t="str">
            <v>7664-39-3</v>
          </cell>
        </row>
        <row r="1131">
          <cell r="A1131" t="str">
            <v>57-57-8</v>
          </cell>
        </row>
        <row r="1132">
          <cell r="A1132" t="str">
            <v>71-43-2</v>
          </cell>
        </row>
        <row r="1133">
          <cell r="A1133" t="str">
            <v>87-86-5、131-52-2</v>
          </cell>
        </row>
        <row r="1134">
          <cell r="A1134" t="str">
            <v>50-00-0</v>
          </cell>
        </row>
        <row r="1135">
          <cell r="A1135" t="str">
            <v>632-99-5</v>
          </cell>
        </row>
        <row r="1136">
          <cell r="A1136" t="str">
            <v>－</v>
          </cell>
        </row>
        <row r="1137">
          <cell r="A1137" t="str">
            <v>108-10-1</v>
          </cell>
        </row>
        <row r="1138">
          <cell r="A1138" t="str">
            <v>74-88-4</v>
          </cell>
        </row>
        <row r="1139">
          <cell r="A1139" t="str">
            <v>－</v>
          </cell>
        </row>
        <row r="1140">
          <cell r="A1140" t="str">
            <v>142844-00-6</v>
          </cell>
        </row>
        <row r="1141">
          <cell r="A1141" t="str">
            <v>7783-06-4</v>
          </cell>
        </row>
        <row r="1142">
          <cell r="A1142" t="str">
            <v>77-78-1</v>
          </cell>
        </row>
        <row r="1143">
          <cell r="A1143" t="str">
            <v>7664-41-7</v>
          </cell>
        </row>
        <row r="1144">
          <cell r="A1144" t="str">
            <v>630-08-0</v>
          </cell>
        </row>
        <row r="1145">
          <cell r="A1145" t="str">
            <v>7647-01-0</v>
          </cell>
        </row>
        <row r="1146">
          <cell r="A1146" t="str">
            <v>7697-37-2</v>
          </cell>
        </row>
        <row r="1147">
          <cell r="A1147" t="str">
            <v>7446-09-5</v>
          </cell>
        </row>
        <row r="1148">
          <cell r="A1148" t="str">
            <v>108-95-2</v>
          </cell>
        </row>
        <row r="1149">
          <cell r="A1149" t="str">
            <v>75-44-5</v>
          </cell>
        </row>
        <row r="1150">
          <cell r="A1150" t="str">
            <v>7664-93-9</v>
          </cell>
        </row>
        <row r="1151">
          <cell r="A1151" t="str">
            <v>1120-71-4</v>
          </cell>
        </row>
        <row r="1152">
          <cell r="A1152" t="str">
            <v>－</v>
          </cell>
        </row>
        <row r="1153">
          <cell r="A1153" t="str">
            <v>－</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1FE65-EB98-42D9-86EE-ADFCE5716919}">
  <sheetPr>
    <pageSetUpPr fitToPage="1"/>
  </sheetPr>
  <dimension ref="A1:N1257"/>
  <sheetViews>
    <sheetView tabSelected="1" zoomScale="85" zoomScaleNormal="85" workbookViewId="0">
      <pane ySplit="6" topLeftCell="A7" activePane="bottomLeft" state="frozen"/>
      <selection pane="bottomLeft" activeCell="A1255" sqref="A1255"/>
    </sheetView>
  </sheetViews>
  <sheetFormatPr defaultColWidth="8.9140625" defaultRowHeight="15.55" x14ac:dyDescent="0.5"/>
  <cols>
    <col min="1" max="1" width="12.4140625" style="1" customWidth="1"/>
    <col min="2" max="3" width="29.25" style="72" hidden="1" customWidth="1"/>
    <col min="4" max="4" width="31.25" style="72" customWidth="1"/>
    <col min="5" max="5" width="29.25" style="72" customWidth="1"/>
    <col min="6" max="6" width="22.08203125" style="87" hidden="1" customWidth="1"/>
    <col min="7" max="7" width="6.9140625" style="87" hidden="1" customWidth="1"/>
    <col min="8" max="8" width="17" style="72" customWidth="1"/>
    <col min="9" max="11" width="8.9140625" style="84"/>
    <col min="12" max="12" width="8.9140625" style="5"/>
    <col min="13" max="13" width="8.9140625" style="6"/>
    <col min="14" max="14" width="0" style="6" hidden="1" customWidth="1"/>
    <col min="15" max="16384" width="8.9140625" style="6"/>
  </cols>
  <sheetData>
    <row r="1" spans="1:14" x14ac:dyDescent="0.5">
      <c r="B1" s="2"/>
      <c r="C1" s="3"/>
      <c r="D1" s="2"/>
      <c r="E1" s="3"/>
      <c r="F1" s="3"/>
      <c r="G1" s="3"/>
      <c r="H1" s="3"/>
      <c r="I1" s="4"/>
      <c r="J1" s="4"/>
      <c r="K1" s="4"/>
    </row>
    <row r="2" spans="1:14" ht="47.25" customHeight="1" x14ac:dyDescent="0.5">
      <c r="A2" s="89" t="s">
        <v>3250</v>
      </c>
      <c r="B2" s="89"/>
      <c r="C2" s="89"/>
      <c r="D2" s="89"/>
      <c r="E2" s="89"/>
      <c r="F2" s="89"/>
      <c r="G2" s="89"/>
      <c r="H2" s="89"/>
      <c r="I2" s="89"/>
      <c r="J2" s="89"/>
      <c r="K2" s="89"/>
      <c r="L2" s="89"/>
      <c r="M2" s="89"/>
    </row>
    <row r="3" spans="1:14" x14ac:dyDescent="0.5">
      <c r="A3" s="7"/>
      <c r="B3" s="2"/>
      <c r="C3" s="3"/>
      <c r="D3" s="2"/>
      <c r="E3" s="3"/>
      <c r="F3" s="3"/>
      <c r="G3" s="3"/>
      <c r="H3" s="3"/>
      <c r="I3" s="4"/>
      <c r="J3" s="4"/>
      <c r="K3" s="8"/>
      <c r="L3" s="8" t="s">
        <v>0</v>
      </c>
    </row>
    <row r="4" spans="1:14" x14ac:dyDescent="0.5">
      <c r="A4" s="7"/>
      <c r="B4" s="2"/>
      <c r="C4" s="3"/>
      <c r="D4" s="2"/>
      <c r="E4" s="3"/>
      <c r="F4" s="9"/>
      <c r="G4" s="9"/>
      <c r="H4" s="3"/>
      <c r="I4" s="4"/>
      <c r="J4" s="4"/>
      <c r="K4" s="8"/>
      <c r="L4" s="8" t="s">
        <v>1</v>
      </c>
    </row>
    <row r="5" spans="1:14" x14ac:dyDescent="0.5">
      <c r="B5" s="2"/>
      <c r="C5" s="3"/>
      <c r="D5" s="2" t="s">
        <v>2</v>
      </c>
      <c r="E5" s="3"/>
      <c r="F5" s="9"/>
      <c r="G5" s="9"/>
      <c r="H5" s="3"/>
      <c r="I5" s="4"/>
      <c r="J5" s="4"/>
      <c r="K5" s="8"/>
      <c r="L5" s="10" t="s">
        <v>3</v>
      </c>
    </row>
    <row r="6" spans="1:14" ht="79.95" customHeight="1" x14ac:dyDescent="0.5">
      <c r="A6" s="11" t="s">
        <v>4</v>
      </c>
      <c r="B6" s="12" t="s">
        <v>5</v>
      </c>
      <c r="C6" s="12" t="s">
        <v>6</v>
      </c>
      <c r="D6" s="12" t="s">
        <v>5</v>
      </c>
      <c r="E6" s="12" t="s">
        <v>6</v>
      </c>
      <c r="F6" s="13" t="s">
        <v>7</v>
      </c>
      <c r="G6" s="14" t="s">
        <v>8</v>
      </c>
      <c r="H6" s="15" t="s">
        <v>9</v>
      </c>
      <c r="I6" s="15" t="s">
        <v>10</v>
      </c>
      <c r="J6" s="15" t="s">
        <v>11</v>
      </c>
      <c r="K6" s="15" t="s">
        <v>12</v>
      </c>
      <c r="L6" s="16" t="s">
        <v>13</v>
      </c>
      <c r="M6" s="17" t="s">
        <v>14</v>
      </c>
      <c r="N6" s="6" t="s">
        <v>15</v>
      </c>
    </row>
    <row r="7" spans="1:14" x14ac:dyDescent="0.5">
      <c r="A7" s="18" t="s">
        <v>16</v>
      </c>
      <c r="B7" s="19" t="s">
        <v>17</v>
      </c>
      <c r="C7" s="19" t="s">
        <v>17</v>
      </c>
      <c r="D7" s="19" t="s">
        <v>17</v>
      </c>
      <c r="E7" s="19" t="s">
        <v>17</v>
      </c>
      <c r="F7" s="20" t="str">
        <f>VLOOKUP(A7,'[1]R7.4.1施行'!$E$74:$F$2387,2,0)</f>
        <v>ベンゾ［ａ］ピレン</v>
      </c>
      <c r="G7" s="20" t="b">
        <f>EXACT(C7,F7)</f>
        <v>1</v>
      </c>
      <c r="H7" s="19"/>
      <c r="I7" s="16"/>
      <c r="J7" s="16" t="s">
        <v>18</v>
      </c>
      <c r="K7" s="16"/>
      <c r="L7" s="21">
        <v>0.1</v>
      </c>
      <c r="M7" s="22">
        <v>45383</v>
      </c>
      <c r="N7" s="6" t="str">
        <f>VLOOKUP(A7,'[1]（R5.11公表）不浸透性保護具使用義務物質リスト'!$A$5:$A$1153,1,FALSE)</f>
        <v>50-32-8</v>
      </c>
    </row>
    <row r="8" spans="1:14" ht="31.1" x14ac:dyDescent="0.5">
      <c r="A8" s="23" t="s">
        <v>19</v>
      </c>
      <c r="B8" s="19" t="s">
        <v>20</v>
      </c>
      <c r="C8" s="19" t="s">
        <v>21</v>
      </c>
      <c r="D8" s="19" t="s">
        <v>20</v>
      </c>
      <c r="E8" s="19" t="s">
        <v>21</v>
      </c>
      <c r="F8" s="20" t="str">
        <f>VLOOKUP(A8,'[1]R7.4.1施行'!$E$74:$F$2387,2,0)</f>
        <v>アセチルサリチル酸（別名アスピリン）</v>
      </c>
      <c r="G8" s="20" t="b">
        <f t="shared" ref="G8:G71" si="0">EXACT(C8,F8)</f>
        <v>1</v>
      </c>
      <c r="H8" s="19"/>
      <c r="I8" s="16" t="s">
        <v>18</v>
      </c>
      <c r="J8" s="16"/>
      <c r="K8" s="16"/>
      <c r="L8" s="21">
        <v>1</v>
      </c>
      <c r="M8" s="22">
        <v>45383</v>
      </c>
      <c r="N8" s="6" t="str">
        <f>VLOOKUP(A8,'[1]（R5.11公表）不浸透性保護具使用義務物質リスト'!$A$5:$A$1153,1,FALSE)</f>
        <v>50-78-2</v>
      </c>
    </row>
    <row r="9" spans="1:14" ht="31.1" x14ac:dyDescent="0.5">
      <c r="A9" s="18" t="s">
        <v>22</v>
      </c>
      <c r="B9" s="19" t="s">
        <v>23</v>
      </c>
      <c r="C9" s="19" t="s">
        <v>24</v>
      </c>
      <c r="D9" s="19" t="s">
        <v>23</v>
      </c>
      <c r="E9" s="19" t="s">
        <v>24</v>
      </c>
      <c r="F9" s="20" t="str">
        <f>VLOOKUP(A9,'[1]R7.4.1施行'!$E$74:$F$2387,2,0)</f>
        <v>ビス（２－クロロエチル）メチルアミン（別名ＨＮ２）</v>
      </c>
      <c r="G9" s="20" t="b">
        <f t="shared" si="0"/>
        <v>1</v>
      </c>
      <c r="H9" s="19"/>
      <c r="I9" s="16" t="s">
        <v>18</v>
      </c>
      <c r="J9" s="16" t="s">
        <v>18</v>
      </c>
      <c r="K9" s="16"/>
      <c r="L9" s="21">
        <v>0.1</v>
      </c>
      <c r="M9" s="22">
        <v>45383</v>
      </c>
      <c r="N9" s="6" t="str">
        <f>VLOOKUP(A9,'[1]（R5.11公表）不浸透性保護具使用義務物質リスト'!$A$5:$A$1153,1,FALSE)</f>
        <v>51-75-2</v>
      </c>
    </row>
    <row r="10" spans="1:14" ht="31.1" x14ac:dyDescent="0.5">
      <c r="A10" s="24" t="s">
        <v>25</v>
      </c>
      <c r="B10" s="25" t="s">
        <v>26</v>
      </c>
      <c r="C10" s="19" t="s">
        <v>27</v>
      </c>
      <c r="D10" s="25" t="s">
        <v>26</v>
      </c>
      <c r="E10" s="26" t="s">
        <v>28</v>
      </c>
      <c r="F10" s="20" t="str">
        <f>VLOOKUP(A10,'[1]R7.4.1施行'!$E$74:$F$2387,2,0)</f>
        <v>２－ブロモ－２－ニトロプロパン－１，３－ジオール</v>
      </c>
      <c r="G10" s="20" t="b">
        <f>EXACT(C10,F10)</f>
        <v>0</v>
      </c>
      <c r="H10" s="19"/>
      <c r="I10" s="16" t="s">
        <v>18</v>
      </c>
      <c r="J10" s="16" t="s">
        <v>18</v>
      </c>
      <c r="K10" s="16"/>
      <c r="L10" s="21">
        <v>1</v>
      </c>
      <c r="M10" s="22">
        <v>45383</v>
      </c>
      <c r="N10" s="6" t="str">
        <f>VLOOKUP(A10,'[1]（R5.11公表）不浸透性保護具使用義務物質リスト'!$A$5:$A$1153,1,FALSE)</f>
        <v>52-51-7</v>
      </c>
    </row>
    <row r="11" spans="1:14" ht="46.65" x14ac:dyDescent="0.5">
      <c r="A11" s="23" t="s">
        <v>29</v>
      </c>
      <c r="B11" s="19" t="s">
        <v>30</v>
      </c>
      <c r="C11" s="19" t="s">
        <v>31</v>
      </c>
      <c r="D11" s="19" t="s">
        <v>30</v>
      </c>
      <c r="E11" s="19" t="s">
        <v>31</v>
      </c>
      <c r="F11" s="20" t="str">
        <f>VLOOKUP(A11,'[1]R7.4.1施行'!$E$74:$F$2387,2,0)</f>
        <v>ジメチル＝２，２，２－トリクロロ－１－ヒドロキシエチルホスホナート（別名ＤＥＰ）</v>
      </c>
      <c r="G11" s="20" t="b">
        <f t="shared" si="0"/>
        <v>1</v>
      </c>
      <c r="H11" s="19"/>
      <c r="I11" s="16" t="s">
        <v>18</v>
      </c>
      <c r="J11" s="16"/>
      <c r="K11" s="16"/>
      <c r="L11" s="21">
        <v>1</v>
      </c>
      <c r="M11" s="22">
        <v>45383</v>
      </c>
      <c r="N11" s="6" t="str">
        <f>VLOOKUP(A11,'[1]（R5.11公表）不浸透性保護具使用義務物質リスト'!$A$5:$A$1153,1,FALSE)</f>
        <v>52-68-6</v>
      </c>
    </row>
    <row r="12" spans="1:14" ht="46.65" x14ac:dyDescent="0.5">
      <c r="A12" s="18" t="s">
        <v>32</v>
      </c>
      <c r="B12" s="19" t="s">
        <v>33</v>
      </c>
      <c r="C12" s="19" t="s">
        <v>34</v>
      </c>
      <c r="D12" s="19" t="s">
        <v>33</v>
      </c>
      <c r="E12" s="19" t="s">
        <v>34</v>
      </c>
      <c r="F12" s="20" t="str">
        <f>VLOOKUP(A12,'[1]R7.4.1施行'!$E$74:$F$2387,2,0)</f>
        <v>ジベンゾ［ａ，ｈ］アントラセン（別名１，２：５，６－ジベンゾアントラセン）</v>
      </c>
      <c r="G12" s="20" t="b">
        <f t="shared" si="0"/>
        <v>1</v>
      </c>
      <c r="H12" s="19"/>
      <c r="I12" s="16"/>
      <c r="J12" s="16" t="s">
        <v>18</v>
      </c>
      <c r="K12" s="16"/>
      <c r="L12" s="21">
        <v>0.1</v>
      </c>
      <c r="M12" s="22">
        <v>45383</v>
      </c>
      <c r="N12" s="6" t="str">
        <f>VLOOKUP(A12,'[1]（R5.11公表）不浸透性保護具使用義務物質リスト'!$A$5:$A$1153,1,FALSE)</f>
        <v>53-70-3</v>
      </c>
    </row>
    <row r="13" spans="1:14" ht="31.1" x14ac:dyDescent="0.5">
      <c r="A13" s="23" t="s">
        <v>35</v>
      </c>
      <c r="B13" s="19" t="s">
        <v>36</v>
      </c>
      <c r="C13" s="19" t="s">
        <v>37</v>
      </c>
      <c r="D13" s="19" t="s">
        <v>36</v>
      </c>
      <c r="E13" s="19" t="s">
        <v>37</v>
      </c>
      <c r="F13" s="20" t="str">
        <f>VLOOKUP(A13,'[1]R7.4.1施行'!$E$74:$F$2387,2,0)</f>
        <v>ニコチン</v>
      </c>
      <c r="G13" s="20" t="b">
        <f t="shared" si="0"/>
        <v>1</v>
      </c>
      <c r="H13" s="19"/>
      <c r="I13" s="16" t="s">
        <v>18</v>
      </c>
      <c r="J13" s="16" t="s">
        <v>18</v>
      </c>
      <c r="K13" s="16"/>
      <c r="L13" s="21">
        <v>1</v>
      </c>
      <c r="M13" s="22">
        <v>45383</v>
      </c>
      <c r="N13" s="6" t="str">
        <f>VLOOKUP(A13,'[1]（R5.11公表）不浸透性保護具使用義務物質リスト'!$A$5:$A$1153,1,FALSE)</f>
        <v>54-11-5</v>
      </c>
    </row>
    <row r="14" spans="1:14" x14ac:dyDescent="0.5">
      <c r="A14" s="18" t="s">
        <v>38</v>
      </c>
      <c r="B14" s="19" t="s">
        <v>39</v>
      </c>
      <c r="C14" s="19" t="s">
        <v>40</v>
      </c>
      <c r="D14" s="19" t="s">
        <v>39</v>
      </c>
      <c r="E14" s="19" t="s">
        <v>40</v>
      </c>
      <c r="F14" s="20" t="str">
        <f>VLOOKUP(A14,'[1]R7.4.1施行'!$E$74:$F$2387,2,0)</f>
        <v>Ｎ，Ｎ－ジエチル亜硝酸アミド</v>
      </c>
      <c r="G14" s="20" t="b">
        <f t="shared" si="0"/>
        <v>1</v>
      </c>
      <c r="H14" s="19"/>
      <c r="I14" s="16"/>
      <c r="J14" s="16" t="s">
        <v>18</v>
      </c>
      <c r="K14" s="16"/>
      <c r="L14" s="21">
        <v>0.1</v>
      </c>
      <c r="M14" s="22">
        <v>45383</v>
      </c>
      <c r="N14" s="6" t="str">
        <f>VLOOKUP(A14,'[1]（R5.11公表）不浸透性保護具使用義務物質リスト'!$A$5:$A$1153,1,FALSE)</f>
        <v>55-18-5</v>
      </c>
    </row>
    <row r="15" spans="1:14" ht="46.65" x14ac:dyDescent="0.5">
      <c r="A15" s="18" t="s">
        <v>41</v>
      </c>
      <c r="B15" s="19" t="s">
        <v>42</v>
      </c>
      <c r="C15" s="19" t="s">
        <v>43</v>
      </c>
      <c r="D15" s="19" t="s">
        <v>42</v>
      </c>
      <c r="E15" s="19" t="s">
        <v>43</v>
      </c>
      <c r="F15" s="20" t="str">
        <f>VLOOKUP(A15,'[1]R7.4.1施行'!$E$74:$F$2387,2,0)</f>
        <v>チオりん酸Ｏ，Ｏ－ジメチル－Ｏ－（３－メチル－４－メチルチオフェニル）（別名フェンチオン）</v>
      </c>
      <c r="G15" s="20" t="b">
        <f t="shared" si="0"/>
        <v>1</v>
      </c>
      <c r="H15" s="19"/>
      <c r="I15" s="16"/>
      <c r="J15" s="16" t="s">
        <v>18</v>
      </c>
      <c r="K15" s="16"/>
      <c r="L15" s="21">
        <v>1</v>
      </c>
      <c r="M15" s="22">
        <v>45383</v>
      </c>
      <c r="N15" s="6" t="str">
        <f>VLOOKUP(A15,'[1]（R5.11公表）不浸透性保護具使用義務物質リスト'!$A$5:$A$1153,1,FALSE)</f>
        <v>55-38-9</v>
      </c>
    </row>
    <row r="16" spans="1:14" x14ac:dyDescent="0.5">
      <c r="A16" s="23" t="s">
        <v>44</v>
      </c>
      <c r="B16" s="19" t="s">
        <v>45</v>
      </c>
      <c r="C16" s="19" t="s">
        <v>27</v>
      </c>
      <c r="D16" s="19" t="s">
        <v>45</v>
      </c>
      <c r="E16" s="26" t="s">
        <v>46</v>
      </c>
      <c r="F16" s="20" t="str">
        <f>VLOOKUP(A16,'[1]R7.4.1施行'!$E$74:$F$2387,2,0)</f>
        <v>クロロヘキシジン</v>
      </c>
      <c r="G16" s="20" t="b">
        <f t="shared" si="0"/>
        <v>0</v>
      </c>
      <c r="H16" s="19"/>
      <c r="I16" s="16" t="s">
        <v>18</v>
      </c>
      <c r="J16" s="16"/>
      <c r="K16" s="16"/>
      <c r="L16" s="21">
        <v>1</v>
      </c>
      <c r="M16" s="22">
        <v>45383</v>
      </c>
      <c r="N16" s="6" t="str">
        <f>VLOOKUP(A16,'[1]（R5.11公表）不浸透性保護具使用義務物質リスト'!$A$5:$A$1153,1,FALSE)</f>
        <v>55-56-1</v>
      </c>
    </row>
    <row r="17" spans="1:14" x14ac:dyDescent="0.5">
      <c r="A17" s="18" t="s">
        <v>47</v>
      </c>
      <c r="B17" s="19" t="s">
        <v>48</v>
      </c>
      <c r="C17" s="19" t="s">
        <v>49</v>
      </c>
      <c r="D17" s="19" t="s">
        <v>48</v>
      </c>
      <c r="E17" s="19" t="s">
        <v>49</v>
      </c>
      <c r="F17" s="20" t="str">
        <f>VLOOKUP(A17,'[1]R7.4.1施行'!$E$74:$F$2387,2,0)</f>
        <v>ニトログリセリン</v>
      </c>
      <c r="G17" s="20" t="b">
        <f t="shared" si="0"/>
        <v>1</v>
      </c>
      <c r="H17" s="19"/>
      <c r="I17" s="16" t="s">
        <v>18</v>
      </c>
      <c r="J17" s="16" t="s">
        <v>18</v>
      </c>
      <c r="K17" s="16"/>
      <c r="L17" s="21">
        <v>1</v>
      </c>
      <c r="M17" s="22">
        <v>45383</v>
      </c>
      <c r="N17" s="6" t="str">
        <f>VLOOKUP(A17,'[1]（R5.11公表）不浸透性保護具使用義務物質リスト'!$A$5:$A$1153,1,FALSE)</f>
        <v>55-63-0</v>
      </c>
    </row>
    <row r="18" spans="1:14" x14ac:dyDescent="0.5">
      <c r="A18" s="23" t="s">
        <v>50</v>
      </c>
      <c r="B18" s="19" t="s">
        <v>51</v>
      </c>
      <c r="C18" s="19" t="s">
        <v>52</v>
      </c>
      <c r="D18" s="19" t="s">
        <v>51</v>
      </c>
      <c r="E18" s="19" t="s">
        <v>52</v>
      </c>
      <c r="F18" s="27" t="s">
        <v>52</v>
      </c>
      <c r="G18" s="20" t="b">
        <f t="shared" si="0"/>
        <v>1</v>
      </c>
      <c r="H18" s="19"/>
      <c r="I18" s="16" t="s">
        <v>18</v>
      </c>
      <c r="J18" s="16"/>
      <c r="K18" s="16"/>
      <c r="L18" s="21">
        <v>1</v>
      </c>
      <c r="M18" s="22">
        <v>45383</v>
      </c>
      <c r="N18" s="6" t="str">
        <f>VLOOKUP(A18,'[1]（R5.11公表）不浸透性保護具使用義務物質リスト'!$A$5:$A$1153,1,FALSE)</f>
        <v>55-68-5</v>
      </c>
    </row>
    <row r="19" spans="1:14" x14ac:dyDescent="0.5">
      <c r="A19" s="23" t="s">
        <v>53</v>
      </c>
      <c r="B19" s="19" t="s">
        <v>54</v>
      </c>
      <c r="C19" s="19" t="s">
        <v>27</v>
      </c>
      <c r="D19" s="19" t="s">
        <v>54</v>
      </c>
      <c r="E19" s="26" t="s">
        <v>55</v>
      </c>
      <c r="F19" s="20" t="str">
        <f>VLOOKUP(A19,'[1]R7.4.1施行'!$E$74:$F$2387,2,0)</f>
        <v>イミノビスプロピルアミン</v>
      </c>
      <c r="G19" s="20" t="b">
        <f t="shared" si="0"/>
        <v>0</v>
      </c>
      <c r="H19" s="19"/>
      <c r="I19" s="16" t="s">
        <v>18</v>
      </c>
      <c r="J19" s="16"/>
      <c r="K19" s="16"/>
      <c r="L19" s="21">
        <v>1</v>
      </c>
      <c r="M19" s="22">
        <v>45383</v>
      </c>
      <c r="N19" s="6" t="str">
        <f>VLOOKUP(A19,'[1]（R5.11公表）不浸透性保護具使用義務物質リスト'!$A$5:$A$1153,1,FALSE)</f>
        <v>56-18-8</v>
      </c>
    </row>
    <row r="20" spans="1:14" ht="46.65" x14ac:dyDescent="0.5">
      <c r="A20" s="18" t="s">
        <v>56</v>
      </c>
      <c r="B20" s="19" t="s">
        <v>57</v>
      </c>
      <c r="C20" s="19" t="s">
        <v>58</v>
      </c>
      <c r="D20" s="19" t="s">
        <v>57</v>
      </c>
      <c r="E20" s="19" t="s">
        <v>58</v>
      </c>
      <c r="F20" s="20" t="str">
        <f>VLOOKUP(A20,'[1]R7.4.1施行'!$E$74:$F$2387,2,0)</f>
        <v>ジエチル－パラ－ニトロフェニルチオホスフェイト（別名パラチオン）</v>
      </c>
      <c r="G20" s="20" t="b">
        <f t="shared" si="0"/>
        <v>1</v>
      </c>
      <c r="H20" s="19"/>
      <c r="I20" s="16"/>
      <c r="J20" s="16" t="s">
        <v>18</v>
      </c>
      <c r="K20" s="16"/>
      <c r="L20" s="21">
        <v>1</v>
      </c>
      <c r="M20" s="22">
        <v>45383</v>
      </c>
      <c r="N20" s="6" t="str">
        <f>VLOOKUP(A20,'[1]（R5.11公表）不浸透性保護具使用義務物質リスト'!$A$5:$A$1153,1,FALSE)</f>
        <v>56-38-2</v>
      </c>
    </row>
    <row r="21" spans="1:14" x14ac:dyDescent="0.5">
      <c r="A21" s="18" t="s">
        <v>59</v>
      </c>
      <c r="B21" s="19" t="s">
        <v>60</v>
      </c>
      <c r="C21" s="19" t="s">
        <v>60</v>
      </c>
      <c r="D21" s="19" t="s">
        <v>60</v>
      </c>
      <c r="E21" s="19" t="s">
        <v>60</v>
      </c>
      <c r="F21" s="20" t="str">
        <f>VLOOKUP(A21,'[1]R7.4.1施行'!$E$74:$F$2387,2,0)</f>
        <v>ベンゾ［ａ］アントラセン</v>
      </c>
      <c r="G21" s="20" t="b">
        <f t="shared" si="0"/>
        <v>1</v>
      </c>
      <c r="H21" s="19"/>
      <c r="I21" s="16"/>
      <c r="J21" s="16" t="s">
        <v>18</v>
      </c>
      <c r="K21" s="16"/>
      <c r="L21" s="21">
        <v>0.1</v>
      </c>
      <c r="M21" s="22">
        <v>45383</v>
      </c>
      <c r="N21" s="6" t="str">
        <f>VLOOKUP(A21,'[1]（R5.11公表）不浸透性保護具使用義務物質リスト'!$A$5:$A$1153,1,FALSE)</f>
        <v>56-55-3</v>
      </c>
    </row>
    <row r="22" spans="1:14" ht="62.25" x14ac:dyDescent="0.5">
      <c r="A22" s="18" t="s">
        <v>61</v>
      </c>
      <c r="B22" s="19" t="s">
        <v>62</v>
      </c>
      <c r="C22" s="19" t="s">
        <v>63</v>
      </c>
      <c r="D22" s="19" t="s">
        <v>62</v>
      </c>
      <c r="E22" s="19" t="s">
        <v>63</v>
      </c>
      <c r="F22" s="20" t="str">
        <f>VLOOKUP(A22,'[1]R7.4.1施行'!$E$74:$F$2387,2,0)</f>
        <v>Ｏ－３－クロロ－４－メチル－２－オキソ－２Ｈ－クロメン－７－イル＝Ｏ’，Ｏ’’－ジエチル＝ホスホロチオアート</v>
      </c>
      <c r="G22" s="20" t="b">
        <f t="shared" si="0"/>
        <v>1</v>
      </c>
      <c r="H22" s="19"/>
      <c r="I22" s="16"/>
      <c r="J22" s="16" t="s">
        <v>18</v>
      </c>
      <c r="K22" s="16"/>
      <c r="L22" s="21">
        <v>1</v>
      </c>
      <c r="M22" s="22">
        <v>45383</v>
      </c>
      <c r="N22" s="6" t="str">
        <f>VLOOKUP(A22,'[1]（R5.11公表）不浸透性保護具使用義務物質リスト'!$A$5:$A$1153,1,FALSE)</f>
        <v>56-72-4</v>
      </c>
    </row>
    <row r="23" spans="1:14" x14ac:dyDescent="0.5">
      <c r="A23" s="23" t="s">
        <v>64</v>
      </c>
      <c r="B23" s="19" t="s">
        <v>65</v>
      </c>
      <c r="C23" s="19" t="s">
        <v>27</v>
      </c>
      <c r="D23" s="19" t="s">
        <v>65</v>
      </c>
      <c r="E23" s="26" t="s">
        <v>65</v>
      </c>
      <c r="F23" s="20" t="str">
        <f>VLOOKUP(A23,'[1]R7.4.1施行'!$E$74:$F$2387,2,0)</f>
        <v>イソチオシアン酸アリル</v>
      </c>
      <c r="G23" s="20" t="b">
        <f t="shared" si="0"/>
        <v>0</v>
      </c>
      <c r="H23" s="19"/>
      <c r="I23" s="16" t="s">
        <v>18</v>
      </c>
      <c r="J23" s="16"/>
      <c r="K23" s="16"/>
      <c r="L23" s="21">
        <v>1</v>
      </c>
      <c r="M23" s="22">
        <v>45383</v>
      </c>
      <c r="N23" s="6" t="str">
        <f>VLOOKUP(A23,'[1]（R5.11公表）不浸透性保護具使用義務物質リスト'!$A$5:$A$1153,1,FALSE)</f>
        <v>57-06-7</v>
      </c>
    </row>
    <row r="24" spans="1:14" ht="77.8" x14ac:dyDescent="0.5">
      <c r="A24" s="28" t="s">
        <v>66</v>
      </c>
      <c r="B24" s="19" t="s">
        <v>67</v>
      </c>
      <c r="C24" s="19" t="s">
        <v>68</v>
      </c>
      <c r="D24" s="19" t="s">
        <v>67</v>
      </c>
      <c r="E24" s="19" t="s">
        <v>68</v>
      </c>
      <c r="F24" s="20" t="str">
        <f>VLOOKUP(A24,'[1]R7.4.1施行'!$E$74:$F$2387,2,0)</f>
        <v>１，２，４，５，６，７，８，８－オクタクロロ－２，３，３ａ，４，７，７ａ－ヘキサヒドロ－４，７－メタノ－１Ｈ－インデン（別名クロルデン）</v>
      </c>
      <c r="G24" s="20" t="b">
        <f t="shared" si="0"/>
        <v>1</v>
      </c>
      <c r="H24" s="19"/>
      <c r="I24" s="16"/>
      <c r="J24" s="16" t="s">
        <v>18</v>
      </c>
      <c r="K24" s="16"/>
      <c r="L24" s="21">
        <v>0.3</v>
      </c>
      <c r="M24" s="22">
        <v>45383</v>
      </c>
      <c r="N24" s="6" t="str">
        <f>VLOOKUP(A24,'[1]（R5.11公表）不浸透性保護具使用義務物質リスト'!$A$5:$A$1153,1,FALSE)</f>
        <v>57-74-9</v>
      </c>
    </row>
    <row r="25" spans="1:14" ht="124.45" x14ac:dyDescent="0.5">
      <c r="A25" s="23" t="s">
        <v>69</v>
      </c>
      <c r="B25" s="19" t="s">
        <v>70</v>
      </c>
      <c r="C25" s="19" t="s">
        <v>27</v>
      </c>
      <c r="D25" s="19" t="s">
        <v>70</v>
      </c>
      <c r="E25" s="19" t="s">
        <v>27</v>
      </c>
      <c r="F25" s="20" t="s">
        <v>71</v>
      </c>
      <c r="G25" s="20" t="b">
        <f t="shared" si="0"/>
        <v>0</v>
      </c>
      <c r="H25" s="19"/>
      <c r="I25" s="16" t="s">
        <v>18</v>
      </c>
      <c r="J25" s="16"/>
      <c r="K25" s="16"/>
      <c r="L25" s="21">
        <v>1</v>
      </c>
      <c r="M25" s="22">
        <v>45383</v>
      </c>
      <c r="N25" s="6" t="str">
        <f>VLOOKUP(A25,'[1]（R5.11公表）不浸透性保護具使用義務物質リスト'!$A$5:$A$1153,1,FALSE)</f>
        <v>57-92-1</v>
      </c>
    </row>
    <row r="26" spans="1:14" ht="55.3" x14ac:dyDescent="0.5">
      <c r="A26" s="28" t="s">
        <v>72</v>
      </c>
      <c r="B26" s="19" t="s">
        <v>73</v>
      </c>
      <c r="C26" s="19" t="s">
        <v>74</v>
      </c>
      <c r="D26" s="19" t="s">
        <v>73</v>
      </c>
      <c r="E26" s="19" t="s">
        <v>74</v>
      </c>
      <c r="F26" s="29" t="s">
        <v>75</v>
      </c>
      <c r="G26" s="20" t="b">
        <f>EXACT(C26,F26)</f>
        <v>1</v>
      </c>
      <c r="H26" s="19"/>
      <c r="I26" s="16"/>
      <c r="J26" s="16" t="s">
        <v>18</v>
      </c>
      <c r="K26" s="16"/>
      <c r="L26" s="21">
        <v>0.1</v>
      </c>
      <c r="M26" s="22">
        <v>45383</v>
      </c>
      <c r="N26" s="6" t="str">
        <f>VLOOKUP(A26,'[1]（R5.11公表）不浸透性保護具使用義務物質リスト'!$A$5:$A$1153,1,FALSE)</f>
        <v>58-89-9</v>
      </c>
    </row>
    <row r="27" spans="1:14" ht="31.1" x14ac:dyDescent="0.5">
      <c r="A27" s="23" t="s">
        <v>76</v>
      </c>
      <c r="B27" s="19" t="s">
        <v>77</v>
      </c>
      <c r="C27" s="19" t="s">
        <v>27</v>
      </c>
      <c r="D27" s="19" t="s">
        <v>77</v>
      </c>
      <c r="E27" s="26" t="s">
        <v>78</v>
      </c>
      <c r="F27" s="20" t="str">
        <f>VLOOKUP(A27,'[1]R7.4.1施行'!$E$74:$F$2387,2,0)</f>
        <v>４－クロロ－３－メチルフェノール</v>
      </c>
      <c r="G27" s="20" t="b">
        <f t="shared" si="0"/>
        <v>0</v>
      </c>
      <c r="H27" s="19"/>
      <c r="I27" s="16" t="s">
        <v>18</v>
      </c>
      <c r="J27" s="16"/>
      <c r="K27" s="16"/>
      <c r="L27" s="21">
        <v>1</v>
      </c>
      <c r="M27" s="22">
        <v>45383</v>
      </c>
      <c r="N27" s="6" t="str">
        <f>VLOOKUP(A27,'[1]（R5.11公表）不浸透性保護具使用義務物質リスト'!$A$5:$A$1153,1,FALSE)</f>
        <v>59-50-7</v>
      </c>
    </row>
    <row r="28" spans="1:14" x14ac:dyDescent="0.5">
      <c r="A28" s="18" t="s">
        <v>79</v>
      </c>
      <c r="B28" s="19" t="s">
        <v>80</v>
      </c>
      <c r="C28" s="19" t="s">
        <v>80</v>
      </c>
      <c r="D28" s="19" t="s">
        <v>80</v>
      </c>
      <c r="E28" s="19" t="s">
        <v>80</v>
      </c>
      <c r="F28" s="20" t="str">
        <f>VLOOKUP(A28,'[1]R7.4.1施行'!$E$74:$F$2387,2,0)</f>
        <v>Ｎ－ニトロソモルホリン</v>
      </c>
      <c r="G28" s="20" t="b">
        <f t="shared" si="0"/>
        <v>1</v>
      </c>
      <c r="H28" s="19"/>
      <c r="I28" s="16"/>
      <c r="J28" s="16" t="s">
        <v>18</v>
      </c>
      <c r="K28" s="16"/>
      <c r="L28" s="21">
        <v>0.1</v>
      </c>
      <c r="M28" s="22">
        <v>45383</v>
      </c>
      <c r="N28" s="6" t="str">
        <f>VLOOKUP(A28,'[1]（R5.11公表）不浸透性保護具使用義務物質リスト'!$A$5:$A$1153,1,FALSE)</f>
        <v>59-89-2</v>
      </c>
    </row>
    <row r="29" spans="1:14" x14ac:dyDescent="0.5">
      <c r="A29" s="23" t="s">
        <v>81</v>
      </c>
      <c r="B29" s="19" t="s">
        <v>82</v>
      </c>
      <c r="C29" s="19" t="s">
        <v>82</v>
      </c>
      <c r="D29" s="19" t="s">
        <v>82</v>
      </c>
      <c r="E29" s="19" t="s">
        <v>82</v>
      </c>
      <c r="F29" s="20" t="str">
        <f>VLOOKUP(A29,'[1]R7.4.1施行'!$E$74:$F$2387,2,0)</f>
        <v>パラ－フェニルアゾアニリン</v>
      </c>
      <c r="G29" s="20" t="b">
        <f t="shared" si="0"/>
        <v>1</v>
      </c>
      <c r="H29" s="19"/>
      <c r="I29" s="16" t="s">
        <v>18</v>
      </c>
      <c r="J29" s="16"/>
      <c r="K29" s="16"/>
      <c r="L29" s="21">
        <v>1</v>
      </c>
      <c r="M29" s="22">
        <v>45383</v>
      </c>
      <c r="N29" s="6" t="str">
        <f>VLOOKUP(A29,'[1]（R5.11公表）不浸透性保護具使用義務物質リスト'!$A$5:$A$1153,1,FALSE)</f>
        <v>60-09-3</v>
      </c>
    </row>
    <row r="30" spans="1:14" ht="31.1" x14ac:dyDescent="0.5">
      <c r="A30" s="30" t="s">
        <v>83</v>
      </c>
      <c r="B30" s="31" t="s">
        <v>84</v>
      </c>
      <c r="C30" s="32" t="s">
        <v>85</v>
      </c>
      <c r="D30" s="33" t="s">
        <v>84</v>
      </c>
      <c r="E30" s="34" t="s">
        <v>85</v>
      </c>
      <c r="F30" s="20" t="str">
        <f>VLOOKUP(A30,'[1]R7.4.1施行'!$E$74:$F$2387,2,0)</f>
        <v>２－アミノエタンチオール（別名システアミン）</v>
      </c>
      <c r="G30" s="20" t="b">
        <f t="shared" si="0"/>
        <v>1</v>
      </c>
      <c r="H30" s="19"/>
      <c r="I30" s="16" t="s">
        <v>18</v>
      </c>
      <c r="J30" s="16"/>
      <c r="K30" s="16"/>
      <c r="L30" s="21">
        <v>1</v>
      </c>
      <c r="M30" s="22">
        <v>45464</v>
      </c>
      <c r="N30" s="6" t="e">
        <f>VLOOKUP(A30,'[1]（R5.11公表）不浸透性保護具使用義務物質リスト'!$A$5:$A$1153,1,FALSE)</f>
        <v>#N/A</v>
      </c>
    </row>
    <row r="31" spans="1:14" x14ac:dyDescent="0.5">
      <c r="A31" s="18" t="s">
        <v>86</v>
      </c>
      <c r="B31" s="19" t="s">
        <v>87</v>
      </c>
      <c r="C31" s="19" t="s">
        <v>88</v>
      </c>
      <c r="D31" s="19" t="s">
        <v>87</v>
      </c>
      <c r="E31" s="19" t="s">
        <v>88</v>
      </c>
      <c r="F31" s="20" t="str">
        <f>VLOOKUP(A31,'[1]R7.4.1施行'!$E$74:$F$2387,2,0)</f>
        <v>メチルヒドラジン</v>
      </c>
      <c r="G31" s="20" t="b">
        <f t="shared" si="0"/>
        <v>1</v>
      </c>
      <c r="H31" s="19"/>
      <c r="I31" s="16"/>
      <c r="J31" s="16" t="s">
        <v>18</v>
      </c>
      <c r="K31" s="16"/>
      <c r="L31" s="21">
        <v>1</v>
      </c>
      <c r="M31" s="22">
        <v>45383</v>
      </c>
      <c r="N31" s="6" t="str">
        <f>VLOOKUP(A31,'[1]（R5.11公表）不浸透性保護具使用義務物質リスト'!$A$5:$A$1153,1,FALSE)</f>
        <v>60-34-4</v>
      </c>
    </row>
    <row r="32" spans="1:14" ht="108.9" x14ac:dyDescent="0.5">
      <c r="A32" s="28" t="s">
        <v>89</v>
      </c>
      <c r="B32" s="19" t="s">
        <v>90</v>
      </c>
      <c r="C32" s="19" t="s">
        <v>90</v>
      </c>
      <c r="D32" s="19" t="s">
        <v>90</v>
      </c>
      <c r="E32" s="19" t="s">
        <v>90</v>
      </c>
      <c r="F32" s="20" t="str">
        <f>VLOOKUP(A32,'[1]R7.4.1施行'!$E$74:$F$2387,2,0)</f>
        <v>１，２，３，４，１０，１０－ヘキサクロロ－６，７－エポキシ－１，４，４ａ，５，６，７，８，８ａ－オクタヒドロ－エキソ－１，４－エンド－５，８－ジメタノナフタレン（別名ディルドリン）</v>
      </c>
      <c r="G32" s="20" t="b">
        <f t="shared" si="0"/>
        <v>1</v>
      </c>
      <c r="H32" s="19"/>
      <c r="I32" s="16"/>
      <c r="J32" s="16" t="s">
        <v>18</v>
      </c>
      <c r="K32" s="16"/>
      <c r="L32" s="21">
        <v>0.1</v>
      </c>
      <c r="M32" s="22">
        <v>45383</v>
      </c>
      <c r="N32" s="6" t="str">
        <f>VLOOKUP(A32,'[1]（R5.11公表）不浸透性保護具使用義務物質リスト'!$A$5:$A$1153,1,FALSE)</f>
        <v>60-57-1</v>
      </c>
    </row>
    <row r="33" spans="1:14" ht="46.65" x14ac:dyDescent="0.5">
      <c r="A33" s="18" t="s">
        <v>91</v>
      </c>
      <c r="B33" s="19" t="s">
        <v>92</v>
      </c>
      <c r="C33" s="19" t="s">
        <v>92</v>
      </c>
      <c r="D33" s="19" t="s">
        <v>92</v>
      </c>
      <c r="E33" s="19" t="s">
        <v>92</v>
      </c>
      <c r="F33" s="20" t="str">
        <f>VLOOKUP(A33,'[1]R7.4.1施行'!$E$74:$F$2387,2,0)</f>
        <v>３－アミノ－１Ｈ－１，２，４－トリアゾール（別名アミトロール）</v>
      </c>
      <c r="G33" s="20" t="b">
        <f t="shared" si="0"/>
        <v>1</v>
      </c>
      <c r="H33" s="19"/>
      <c r="I33" s="16" t="s">
        <v>18</v>
      </c>
      <c r="J33" s="16" t="s">
        <v>18</v>
      </c>
      <c r="K33" s="16"/>
      <c r="L33" s="21">
        <v>1</v>
      </c>
      <c r="M33" s="22">
        <v>45383</v>
      </c>
      <c r="N33" s="6" t="str">
        <f>VLOOKUP(A33,'[1]（R5.11公表）不浸透性保護具使用義務物質リスト'!$A$5:$A$1153,1,FALSE)</f>
        <v>61-82-5</v>
      </c>
    </row>
    <row r="34" spans="1:14" x14ac:dyDescent="0.5">
      <c r="A34" s="23" t="s">
        <v>93</v>
      </c>
      <c r="B34" s="19" t="s">
        <v>94</v>
      </c>
      <c r="C34" s="19" t="s">
        <v>52</v>
      </c>
      <c r="D34" s="19" t="s">
        <v>94</v>
      </c>
      <c r="E34" s="19" t="s">
        <v>52</v>
      </c>
      <c r="F34" s="26" t="s">
        <v>52</v>
      </c>
      <c r="G34" s="20" t="b">
        <f t="shared" si="0"/>
        <v>1</v>
      </c>
      <c r="H34" s="19"/>
      <c r="I34" s="16" t="s">
        <v>18</v>
      </c>
      <c r="J34" s="16"/>
      <c r="K34" s="16"/>
      <c r="L34" s="21">
        <v>1</v>
      </c>
      <c r="M34" s="22">
        <v>45383</v>
      </c>
      <c r="N34" s="6" t="str">
        <f>VLOOKUP(A34,'[1]（R5.11公表）不浸透性保護具使用義務物質リスト'!$A$5:$A$1153,1,FALSE)</f>
        <v>62-38-4</v>
      </c>
    </row>
    <row r="35" spans="1:14" x14ac:dyDescent="0.5">
      <c r="A35" s="18" t="s">
        <v>95</v>
      </c>
      <c r="B35" s="19" t="s">
        <v>96</v>
      </c>
      <c r="C35" s="19" t="s">
        <v>97</v>
      </c>
      <c r="D35" s="19" t="s">
        <v>96</v>
      </c>
      <c r="E35" s="19" t="s">
        <v>97</v>
      </c>
      <c r="F35" s="20" t="str">
        <f>VLOOKUP(A35,'[1]R7.4.1施行'!$E$74:$F$2387,2,0)</f>
        <v>アニリン</v>
      </c>
      <c r="G35" s="20" t="b">
        <f t="shared" si="0"/>
        <v>1</v>
      </c>
      <c r="H35" s="19"/>
      <c r="I35" s="16" t="s">
        <v>18</v>
      </c>
      <c r="J35" s="16" t="s">
        <v>18</v>
      </c>
      <c r="K35" s="16"/>
      <c r="L35" s="21">
        <v>0.1</v>
      </c>
      <c r="M35" s="22">
        <v>45383</v>
      </c>
      <c r="N35" s="6" t="str">
        <f>VLOOKUP(A35,'[1]（R5.11公表）不浸透性保護具使用義務物質リスト'!$A$5:$A$1153,1,FALSE)</f>
        <v>62-53-3</v>
      </c>
    </row>
    <row r="36" spans="1:14" x14ac:dyDescent="0.5">
      <c r="A36" s="23" t="s">
        <v>98</v>
      </c>
      <c r="B36" s="19" t="s">
        <v>99</v>
      </c>
      <c r="C36" s="19" t="s">
        <v>100</v>
      </c>
      <c r="D36" s="19" t="s">
        <v>99</v>
      </c>
      <c r="E36" s="19" t="s">
        <v>100</v>
      </c>
      <c r="F36" s="20" t="str">
        <f>VLOOKUP(A36,'[1]R7.4.1施行'!$E$74:$F$2387,2,0)</f>
        <v>チオ尿素</v>
      </c>
      <c r="G36" s="20" t="b">
        <f t="shared" si="0"/>
        <v>1</v>
      </c>
      <c r="H36" s="19"/>
      <c r="I36" s="16" t="s">
        <v>18</v>
      </c>
      <c r="J36" s="16"/>
      <c r="K36" s="16"/>
      <c r="L36" s="21">
        <v>1</v>
      </c>
      <c r="M36" s="22">
        <v>45383</v>
      </c>
      <c r="N36" s="6" t="str">
        <f>VLOOKUP(A36,'[1]（R5.11公表）不浸透性保護具使用義務物質リスト'!$A$5:$A$1153,1,FALSE)</f>
        <v>62-56-6</v>
      </c>
    </row>
    <row r="37" spans="1:14" x14ac:dyDescent="0.5">
      <c r="A37" s="18" t="s">
        <v>101</v>
      </c>
      <c r="B37" s="19" t="s">
        <v>102</v>
      </c>
      <c r="C37" s="19" t="s">
        <v>103</v>
      </c>
      <c r="D37" s="19" t="s">
        <v>102</v>
      </c>
      <c r="E37" s="19" t="s">
        <v>103</v>
      </c>
      <c r="F37" s="20" t="str">
        <f>VLOOKUP(A37,'[1]R7.4.1施行'!$E$74:$F$2387,2,0)</f>
        <v>フルオロ酢酸ナトリウム</v>
      </c>
      <c r="G37" s="20" t="b">
        <f t="shared" si="0"/>
        <v>1</v>
      </c>
      <c r="H37" s="19"/>
      <c r="I37" s="16"/>
      <c r="J37" s="16" t="s">
        <v>18</v>
      </c>
      <c r="K37" s="16"/>
      <c r="L37" s="21">
        <v>1</v>
      </c>
      <c r="M37" s="22">
        <v>45383</v>
      </c>
      <c r="N37" s="6" t="str">
        <f>VLOOKUP(A37,'[1]（R5.11公表）不浸透性保護具使用義務物質リスト'!$A$5:$A$1153,1,FALSE)</f>
        <v>62-74-8</v>
      </c>
    </row>
    <row r="38" spans="1:14" x14ac:dyDescent="0.5">
      <c r="A38" s="18" t="s">
        <v>104</v>
      </c>
      <c r="B38" s="19" t="s">
        <v>105</v>
      </c>
      <c r="C38" s="19" t="s">
        <v>105</v>
      </c>
      <c r="D38" s="19" t="s">
        <v>105</v>
      </c>
      <c r="E38" s="19" t="s">
        <v>105</v>
      </c>
      <c r="F38" s="20" t="str">
        <f>VLOOKUP(A38,'[1]R7.4.1施行'!$E$74:$F$2387,2,0)</f>
        <v>Ｎ，Ｎ－ジメチルニトロソアミン</v>
      </c>
      <c r="G38" s="20" t="b">
        <f t="shared" si="0"/>
        <v>1</v>
      </c>
      <c r="H38" s="19"/>
      <c r="I38" s="16"/>
      <c r="J38" s="16" t="s">
        <v>18</v>
      </c>
      <c r="K38" s="16"/>
      <c r="L38" s="21">
        <v>0.1</v>
      </c>
      <c r="M38" s="22">
        <v>45383</v>
      </c>
      <c r="N38" s="6" t="str">
        <f>VLOOKUP(A38,'[1]（R5.11公表）不浸透性保護具使用義務物質リスト'!$A$5:$A$1153,1,FALSE)</f>
        <v>62-75-9</v>
      </c>
    </row>
    <row r="39" spans="1:14" ht="31.1" x14ac:dyDescent="0.5">
      <c r="A39" s="28" t="s">
        <v>106</v>
      </c>
      <c r="B39" s="19" t="s">
        <v>107</v>
      </c>
      <c r="C39" s="19" t="s">
        <v>108</v>
      </c>
      <c r="D39" s="19" t="s">
        <v>107</v>
      </c>
      <c r="E39" s="19" t="s">
        <v>108</v>
      </c>
      <c r="F39" s="20" t="str">
        <f>VLOOKUP(A39,'[1]R7.4.1施行'!$E$74:$F$2387,2,0)</f>
        <v>１－ナフチル－Ｎ－メチルカルバメート（別名カルバリル）</v>
      </c>
      <c r="G39" s="20" t="b">
        <f t="shared" si="0"/>
        <v>1</v>
      </c>
      <c r="H39" s="19"/>
      <c r="I39" s="16"/>
      <c r="J39" s="16" t="s">
        <v>18</v>
      </c>
      <c r="K39" s="16"/>
      <c r="L39" s="21">
        <v>0.1</v>
      </c>
      <c r="M39" s="22">
        <v>45383</v>
      </c>
      <c r="N39" s="6" t="str">
        <f>VLOOKUP(A39,'[1]（R5.11公表）不浸透性保護具使用義務物質リスト'!$A$5:$A$1153,1,FALSE)</f>
        <v>63-25-2</v>
      </c>
    </row>
    <row r="40" spans="1:14" ht="46.65" x14ac:dyDescent="0.5">
      <c r="A40" s="23" t="s">
        <v>109</v>
      </c>
      <c r="B40" s="19" t="s">
        <v>110</v>
      </c>
      <c r="C40" s="19" t="s">
        <v>27</v>
      </c>
      <c r="D40" s="19" t="s">
        <v>110</v>
      </c>
      <c r="E40" s="26" t="s">
        <v>111</v>
      </c>
      <c r="F40" s="20" t="str">
        <f>VLOOKUP(A40,'[1]R7.4.1施行'!$E$74:$F$2387,2,0)</f>
        <v>Ｎ－（２－クロロエチル）－Ｎ－（１－メチル－２－フェノキシエチル）ベンジルアミン塩酸塩</v>
      </c>
      <c r="G40" s="20" t="b">
        <f t="shared" si="0"/>
        <v>0</v>
      </c>
      <c r="H40" s="19"/>
      <c r="I40" s="16" t="s">
        <v>18</v>
      </c>
      <c r="J40" s="16"/>
      <c r="K40" s="16"/>
      <c r="L40" s="21">
        <v>1</v>
      </c>
      <c r="M40" s="22">
        <v>45383</v>
      </c>
      <c r="N40" s="6" t="str">
        <f>VLOOKUP(A40,'[1]（R5.11公表）不浸透性保護具使用義務物質リスト'!$A$5:$A$1153,1,FALSE)</f>
        <v>63-92-3</v>
      </c>
    </row>
    <row r="41" spans="1:14" ht="31.1" x14ac:dyDescent="0.5">
      <c r="A41" s="23" t="s">
        <v>112</v>
      </c>
      <c r="B41" s="19" t="s">
        <v>113</v>
      </c>
      <c r="C41" s="19" t="s">
        <v>27</v>
      </c>
      <c r="D41" s="19" t="s">
        <v>113</v>
      </c>
      <c r="E41" s="26" t="s">
        <v>114</v>
      </c>
      <c r="F41" s="20" t="str">
        <f>VLOOKUP(A41,'[1]R7.4.1施行'!$E$74:$F$2387,2,0)</f>
        <v>２－フェニルエチルアミン（別名フェネチルアミン）</v>
      </c>
      <c r="G41" s="20" t="b">
        <f t="shared" si="0"/>
        <v>0</v>
      </c>
      <c r="H41" s="19"/>
      <c r="I41" s="16" t="s">
        <v>18</v>
      </c>
      <c r="J41" s="16"/>
      <c r="K41" s="16"/>
      <c r="L41" s="21">
        <v>1</v>
      </c>
      <c r="M41" s="22">
        <v>45383</v>
      </c>
      <c r="N41" s="6" t="str">
        <f>VLOOKUP(A41,'[1]（R5.11公表）不浸透性保護具使用義務物質リスト'!$A$5:$A$1153,1,FALSE)</f>
        <v>64-04-0</v>
      </c>
    </row>
    <row r="42" spans="1:14" x14ac:dyDescent="0.5">
      <c r="A42" s="23" t="s">
        <v>115</v>
      </c>
      <c r="B42" s="19" t="s">
        <v>116</v>
      </c>
      <c r="C42" s="19" t="s">
        <v>117</v>
      </c>
      <c r="D42" s="19" t="s">
        <v>116</v>
      </c>
      <c r="E42" s="19" t="s">
        <v>117</v>
      </c>
      <c r="F42" s="20" t="str">
        <f>VLOOKUP(A42,'[1]R7.4.1施行'!$E$74:$F$2387,2,0)</f>
        <v>ぎ酸</v>
      </c>
      <c r="G42" s="20" t="b">
        <f t="shared" si="0"/>
        <v>1</v>
      </c>
      <c r="H42" s="19"/>
      <c r="I42" s="16" t="s">
        <v>18</v>
      </c>
      <c r="J42" s="16"/>
      <c r="K42" s="16"/>
      <c r="L42" s="21">
        <v>1</v>
      </c>
      <c r="M42" s="22">
        <v>45383</v>
      </c>
      <c r="N42" s="6" t="str">
        <f>VLOOKUP(A42,'[1]（R5.11公表）不浸透性保護具使用義務物質リスト'!$A$5:$A$1153,1,FALSE)</f>
        <v>64-18-6</v>
      </c>
    </row>
    <row r="43" spans="1:14" x14ac:dyDescent="0.5">
      <c r="A43" s="23" t="s">
        <v>118</v>
      </c>
      <c r="B43" s="19" t="s">
        <v>119</v>
      </c>
      <c r="C43" s="19" t="s">
        <v>120</v>
      </c>
      <c r="D43" s="19" t="s">
        <v>119</v>
      </c>
      <c r="E43" s="19" t="s">
        <v>120</v>
      </c>
      <c r="F43" s="20" t="str">
        <f>VLOOKUP(A43,'[1]R7.4.1施行'!$E$74:$F$2387,2,0)</f>
        <v>酢酸</v>
      </c>
      <c r="G43" s="20" t="b">
        <f t="shared" si="0"/>
        <v>1</v>
      </c>
      <c r="H43" s="19"/>
      <c r="I43" s="16" t="s">
        <v>18</v>
      </c>
      <c r="J43" s="16"/>
      <c r="K43" s="16"/>
      <c r="L43" s="21">
        <v>1</v>
      </c>
      <c r="M43" s="22">
        <v>45383</v>
      </c>
      <c r="N43" s="6" t="str">
        <f>VLOOKUP(A43,'[1]（R5.11公表）不浸透性保護具使用義務物質リスト'!$A$5:$A$1153,1,FALSE)</f>
        <v>64-19-7</v>
      </c>
    </row>
    <row r="44" spans="1:14" x14ac:dyDescent="0.5">
      <c r="A44" s="23" t="s">
        <v>121</v>
      </c>
      <c r="B44" s="19" t="s">
        <v>122</v>
      </c>
      <c r="C44" s="19" t="s">
        <v>123</v>
      </c>
      <c r="D44" s="19" t="s">
        <v>122</v>
      </c>
      <c r="E44" s="19" t="s">
        <v>123</v>
      </c>
      <c r="F44" s="20" t="str">
        <f>VLOOKUP(A44,'[1]R7.4.1施行'!$E$74:$F$2387,2,0)</f>
        <v>硫酸ジエチル</v>
      </c>
      <c r="G44" s="20" t="b">
        <f t="shared" si="0"/>
        <v>1</v>
      </c>
      <c r="H44" s="19"/>
      <c r="I44" s="16" t="s">
        <v>18</v>
      </c>
      <c r="J44" s="16"/>
      <c r="K44" s="16"/>
      <c r="L44" s="21">
        <v>1</v>
      </c>
      <c r="M44" s="22">
        <v>45383</v>
      </c>
      <c r="N44" s="6" t="str">
        <f>VLOOKUP(A44,'[1]（R5.11公表）不浸透性保護具使用義務物質リスト'!$A$5:$A$1153,1,FALSE)</f>
        <v>64-67-5</v>
      </c>
    </row>
    <row r="45" spans="1:14" ht="18.45" x14ac:dyDescent="0.5">
      <c r="A45" s="23" t="s">
        <v>124</v>
      </c>
      <c r="B45" s="19" t="s">
        <v>125</v>
      </c>
      <c r="C45" s="19" t="s">
        <v>27</v>
      </c>
      <c r="D45" s="19" t="s">
        <v>125</v>
      </c>
      <c r="E45" s="35" t="s">
        <v>126</v>
      </c>
      <c r="F45" s="36" t="s">
        <v>126</v>
      </c>
      <c r="G45" s="20" t="b">
        <f t="shared" si="0"/>
        <v>0</v>
      </c>
      <c r="H45" s="19"/>
      <c r="I45" s="16" t="s">
        <v>18</v>
      </c>
      <c r="J45" s="16"/>
      <c r="K45" s="16"/>
      <c r="L45" s="21">
        <v>1</v>
      </c>
      <c r="M45" s="22">
        <v>45383</v>
      </c>
      <c r="N45" s="6" t="str">
        <f>VLOOKUP(A45,'[1]（R5.11公表）不浸透性保護具使用義務物質リスト'!$A$5:$A$1153,1,FALSE)</f>
        <v>64-69-7</v>
      </c>
    </row>
    <row r="46" spans="1:14" x14ac:dyDescent="0.5">
      <c r="A46" s="18" t="s">
        <v>127</v>
      </c>
      <c r="B46" s="19" t="s">
        <v>128</v>
      </c>
      <c r="C46" s="19" t="s">
        <v>27</v>
      </c>
      <c r="D46" s="19" t="s">
        <v>128</v>
      </c>
      <c r="E46" s="26" t="s">
        <v>129</v>
      </c>
      <c r="F46" s="20" t="str">
        <f>VLOOKUP(A46,'[1]R7.4.1施行'!$E$74:$F$2387,2,0)</f>
        <v>安息香酸</v>
      </c>
      <c r="G46" s="20" t="b">
        <f t="shared" si="0"/>
        <v>0</v>
      </c>
      <c r="H46" s="19"/>
      <c r="I46" s="16" t="s">
        <v>18</v>
      </c>
      <c r="J46" s="16" t="s">
        <v>18</v>
      </c>
      <c r="K46" s="16"/>
      <c r="L46" s="21">
        <v>1</v>
      </c>
      <c r="M46" s="22">
        <v>45383</v>
      </c>
      <c r="N46" s="6" t="str">
        <f>VLOOKUP(A46,'[1]（R5.11公表）不浸透性保護具使用義務物質リスト'!$A$5:$A$1153,1,FALSE)</f>
        <v>65-85-0</v>
      </c>
    </row>
    <row r="47" spans="1:14" x14ac:dyDescent="0.5">
      <c r="A47" s="18" t="s">
        <v>130</v>
      </c>
      <c r="B47" s="19" t="s">
        <v>131</v>
      </c>
      <c r="C47" s="19" t="s">
        <v>132</v>
      </c>
      <c r="D47" s="19" t="s">
        <v>131</v>
      </c>
      <c r="E47" s="19" t="s">
        <v>132</v>
      </c>
      <c r="F47" s="20" t="str">
        <f>VLOOKUP(A47,'[1]R7.4.1施行'!$E$74:$F$2387,2,0)</f>
        <v>メタノール</v>
      </c>
      <c r="G47" s="20" t="b">
        <f t="shared" si="0"/>
        <v>1</v>
      </c>
      <c r="H47" s="19"/>
      <c r="I47" s="16"/>
      <c r="J47" s="16" t="s">
        <v>18</v>
      </c>
      <c r="K47" s="16"/>
      <c r="L47" s="21">
        <v>0.3</v>
      </c>
      <c r="M47" s="22">
        <v>45383</v>
      </c>
      <c r="N47" s="6" t="str">
        <f>VLOOKUP(A47,'[1]（R5.11公表）不浸透性保護具使用義務物質リスト'!$A$5:$A$1153,1,FALSE)</f>
        <v>67-56-1</v>
      </c>
    </row>
    <row r="48" spans="1:14" x14ac:dyDescent="0.5">
      <c r="A48" s="23" t="s">
        <v>133</v>
      </c>
      <c r="B48" s="19" t="s">
        <v>134</v>
      </c>
      <c r="C48" s="19" t="s">
        <v>27</v>
      </c>
      <c r="D48" s="19" t="s">
        <v>134</v>
      </c>
      <c r="E48" s="26" t="s">
        <v>135</v>
      </c>
      <c r="F48" s="20" t="str">
        <f>VLOOKUP(A48,'[1]R7.4.1施行'!$E$74:$F$2387,2,0)</f>
        <v>R8年度</v>
      </c>
      <c r="G48" s="20" t="b">
        <f t="shared" si="0"/>
        <v>0</v>
      </c>
      <c r="H48" s="19"/>
      <c r="I48" s="16"/>
      <c r="J48" s="16" t="s">
        <v>18</v>
      </c>
      <c r="K48" s="16"/>
      <c r="L48" s="21">
        <v>1</v>
      </c>
      <c r="M48" s="22">
        <v>45383</v>
      </c>
      <c r="N48" s="6" t="str">
        <f>VLOOKUP(A48,'[1]（R5.11公表）不浸透性保護具使用義務物質リスト'!$A$5:$A$1153,1,FALSE)</f>
        <v>67-68-5</v>
      </c>
    </row>
    <row r="49" spans="1:14" x14ac:dyDescent="0.5">
      <c r="A49" s="18" t="s">
        <v>136</v>
      </c>
      <c r="B49" s="19" t="s">
        <v>137</v>
      </c>
      <c r="C49" s="19" t="s">
        <v>138</v>
      </c>
      <c r="D49" s="19" t="s">
        <v>137</v>
      </c>
      <c r="E49" s="19" t="s">
        <v>138</v>
      </c>
      <c r="F49" s="20" t="str">
        <f>VLOOKUP(A49,'[1]R7.4.1施行'!$E$74:$F$2387,2,0)</f>
        <v>ヘキサクロロエタン</v>
      </c>
      <c r="G49" s="20" t="b">
        <f t="shared" si="0"/>
        <v>1</v>
      </c>
      <c r="H49" s="19"/>
      <c r="I49" s="16"/>
      <c r="J49" s="16" t="s">
        <v>18</v>
      </c>
      <c r="K49" s="16"/>
      <c r="L49" s="21">
        <v>1</v>
      </c>
      <c r="M49" s="22">
        <v>45383</v>
      </c>
      <c r="N49" s="6" t="str">
        <f>VLOOKUP(A49,'[1]（R5.11公表）不浸透性保護具使用義務物質リスト'!$A$5:$A$1153,1,FALSE)</f>
        <v>67-72-1</v>
      </c>
    </row>
    <row r="50" spans="1:14" x14ac:dyDescent="0.5">
      <c r="A50" s="18" t="s">
        <v>139</v>
      </c>
      <c r="B50" s="19" t="s">
        <v>140</v>
      </c>
      <c r="C50" s="19" t="s">
        <v>141</v>
      </c>
      <c r="D50" s="19" t="s">
        <v>140</v>
      </c>
      <c r="E50" s="19" t="s">
        <v>141</v>
      </c>
      <c r="F50" s="20" t="str">
        <f>VLOOKUP(A50,'[1]R7.4.1施行'!$E$74:$F$2387,2,0)</f>
        <v>メルカプト酢酸</v>
      </c>
      <c r="G50" s="20" t="b">
        <f t="shared" si="0"/>
        <v>1</v>
      </c>
      <c r="H50" s="19"/>
      <c r="I50" s="16" t="s">
        <v>18</v>
      </c>
      <c r="J50" s="16" t="s">
        <v>18</v>
      </c>
      <c r="K50" s="16"/>
      <c r="L50" s="21">
        <v>1</v>
      </c>
      <c r="M50" s="22">
        <v>45383</v>
      </c>
      <c r="N50" s="6" t="str">
        <f>VLOOKUP(A50,'[1]（R5.11公表）不浸透性保護具使用義務物質リスト'!$A$5:$A$1153,1,FALSE)</f>
        <v>68-11-1</v>
      </c>
    </row>
    <row r="51" spans="1:14" x14ac:dyDescent="0.5">
      <c r="A51" s="18" t="s">
        <v>142</v>
      </c>
      <c r="B51" s="19" t="s">
        <v>143</v>
      </c>
      <c r="C51" s="19" t="s">
        <v>143</v>
      </c>
      <c r="D51" s="19" t="s">
        <v>143</v>
      </c>
      <c r="E51" s="19" t="s">
        <v>143</v>
      </c>
      <c r="F51" s="20" t="str">
        <f>VLOOKUP(A51,'[1]R7.4.1施行'!$E$74:$F$2387,2,0)</f>
        <v>Ｎ，Ｎ－ジメチルホルムアミド</v>
      </c>
      <c r="G51" s="20" t="b">
        <f t="shared" si="0"/>
        <v>1</v>
      </c>
      <c r="H51" s="19"/>
      <c r="I51" s="16"/>
      <c r="J51" s="16" t="s">
        <v>18</v>
      </c>
      <c r="K51" s="16"/>
      <c r="L51" s="21">
        <v>0.1</v>
      </c>
      <c r="M51" s="22">
        <v>45383</v>
      </c>
      <c r="N51" s="6" t="str">
        <f>VLOOKUP(A51,'[1]（R5.11公表）不浸透性保護具使用義務物質リスト'!$A$5:$A$1153,1,FALSE)</f>
        <v>68-12-2</v>
      </c>
    </row>
    <row r="52" spans="1:14" x14ac:dyDescent="0.5">
      <c r="A52" s="23" t="s">
        <v>144</v>
      </c>
      <c r="B52" s="19" t="s">
        <v>145</v>
      </c>
      <c r="C52" s="19" t="s">
        <v>27</v>
      </c>
      <c r="D52" s="19" t="s">
        <v>145</v>
      </c>
      <c r="E52" s="26" t="s">
        <v>145</v>
      </c>
      <c r="F52" s="20" t="str">
        <f>VLOOKUP(A52,'[1]R7.4.1施行'!$E$74:$F$2387,2,0)</f>
        <v>サリチル酸</v>
      </c>
      <c r="G52" s="20" t="b">
        <f t="shared" si="0"/>
        <v>0</v>
      </c>
      <c r="H52" s="19"/>
      <c r="I52" s="16" t="s">
        <v>18</v>
      </c>
      <c r="J52" s="16"/>
      <c r="K52" s="16"/>
      <c r="L52" s="21">
        <v>1</v>
      </c>
      <c r="M52" s="22">
        <v>45383</v>
      </c>
      <c r="N52" s="6" t="str">
        <f>VLOOKUP(A52,'[1]（R5.11公表）不浸透性保護具使用義務物質リスト'!$A$5:$A$1153,1,FALSE)</f>
        <v>69-72-7</v>
      </c>
    </row>
    <row r="53" spans="1:14" ht="31.1" x14ac:dyDescent="0.5">
      <c r="A53" s="23" t="s">
        <v>146</v>
      </c>
      <c r="B53" s="19" t="s">
        <v>147</v>
      </c>
      <c r="C53" s="19" t="s">
        <v>148</v>
      </c>
      <c r="D53" s="19" t="s">
        <v>147</v>
      </c>
      <c r="E53" s="26" t="s">
        <v>149</v>
      </c>
      <c r="F53" s="20" t="str">
        <f>VLOOKUP(A53,'[1]R7.4.1施行'!$E$74:$F$2387,2,0)</f>
        <v>Ｎ－メチル－Ｎ’－ニトロ－Ｎ－ニトロソグアニジン</v>
      </c>
      <c r="G53" s="20" t="b">
        <f t="shared" si="0"/>
        <v>0</v>
      </c>
      <c r="H53" s="19"/>
      <c r="I53" s="16" t="s">
        <v>18</v>
      </c>
      <c r="J53" s="16"/>
      <c r="K53" s="16"/>
      <c r="L53" s="21">
        <v>1</v>
      </c>
      <c r="M53" s="22">
        <v>45383</v>
      </c>
      <c r="N53" s="6" t="str">
        <f>VLOOKUP(A53,'[1]（R5.11公表）不浸透性保護具使用義務物質リスト'!$A$5:$A$1153,1,FALSE)</f>
        <v>70-25-7</v>
      </c>
    </row>
    <row r="54" spans="1:14" ht="31.1" x14ac:dyDescent="0.5">
      <c r="A54" s="23" t="s">
        <v>150</v>
      </c>
      <c r="B54" s="19" t="s">
        <v>151</v>
      </c>
      <c r="C54" s="19" t="s">
        <v>27</v>
      </c>
      <c r="D54" s="19" t="s">
        <v>151</v>
      </c>
      <c r="E54" s="26" t="s">
        <v>152</v>
      </c>
      <c r="F54" s="20" t="str">
        <f>VLOOKUP(A54,'[1]R7.4.1施行'!$E$74:$F$2387,2,0)</f>
        <v>１－フルオロ－２，４－ジニトロベンゼン</v>
      </c>
      <c r="G54" s="20" t="b">
        <f t="shared" si="0"/>
        <v>0</v>
      </c>
      <c r="H54" s="19"/>
      <c r="I54" s="16" t="s">
        <v>18</v>
      </c>
      <c r="J54" s="16"/>
      <c r="K54" s="16"/>
      <c r="L54" s="21">
        <v>1</v>
      </c>
      <c r="M54" s="22">
        <v>45383</v>
      </c>
      <c r="N54" s="6" t="str">
        <f>VLOOKUP(A54,'[1]（R5.11公表）不浸透性保護具使用義務物質リスト'!$A$5:$A$1153,1,FALSE)</f>
        <v>70-34-8</v>
      </c>
    </row>
    <row r="55" spans="1:14" x14ac:dyDescent="0.5">
      <c r="A55" s="18" t="s">
        <v>153</v>
      </c>
      <c r="B55" s="19" t="s">
        <v>154</v>
      </c>
      <c r="C55" s="19" t="s">
        <v>155</v>
      </c>
      <c r="D55" s="19" t="s">
        <v>154</v>
      </c>
      <c r="E55" s="19" t="s">
        <v>155</v>
      </c>
      <c r="F55" s="20" t="e">
        <f>VLOOKUP(A55,'[1]R7.4.1施行'!$E$74:$F$2387,2,0)</f>
        <v>#N/A</v>
      </c>
      <c r="G55" s="20" t="e">
        <f t="shared" si="0"/>
        <v>#N/A</v>
      </c>
      <c r="H55" s="37"/>
      <c r="I55" s="16" t="s">
        <v>18</v>
      </c>
      <c r="J55" s="16" t="s">
        <v>18</v>
      </c>
      <c r="K55" s="16"/>
      <c r="L55" s="21">
        <v>1</v>
      </c>
      <c r="M55" s="22">
        <v>45383</v>
      </c>
      <c r="N55" s="6" t="str">
        <f>VLOOKUP(A55,'[1]（R5.11公表）不浸透性保護具使用義務物質リスト'!$A$5:$A$1153,1,FALSE)</f>
        <v>71-23-8</v>
      </c>
    </row>
    <row r="56" spans="1:14" x14ac:dyDescent="0.5">
      <c r="A56" s="18" t="s">
        <v>156</v>
      </c>
      <c r="B56" s="19" t="s">
        <v>157</v>
      </c>
      <c r="C56" s="19" t="s">
        <v>157</v>
      </c>
      <c r="D56" s="19" t="s">
        <v>157</v>
      </c>
      <c r="E56" s="19" t="s">
        <v>157</v>
      </c>
      <c r="F56" s="20" t="e">
        <f>VLOOKUP(A56,'[1]R7.4.1施行'!$E$74:$F$2387,2,0)</f>
        <v>#N/A</v>
      </c>
      <c r="G56" s="20" t="e">
        <f t="shared" si="0"/>
        <v>#N/A</v>
      </c>
      <c r="H56" s="19"/>
      <c r="I56" s="16" t="s">
        <v>18</v>
      </c>
      <c r="J56" s="16" t="s">
        <v>18</v>
      </c>
      <c r="K56" s="16"/>
      <c r="L56" s="21">
        <v>1</v>
      </c>
      <c r="M56" s="22">
        <v>45383</v>
      </c>
      <c r="N56" s="6" t="str">
        <f>VLOOKUP(A56,'[1]（R5.11公表）不浸透性保護具使用義務物質リスト'!$A$5:$A$1153,1,FALSE)</f>
        <v>71-36-3</v>
      </c>
    </row>
    <row r="57" spans="1:14" x14ac:dyDescent="0.5">
      <c r="A57" s="23" t="s">
        <v>158</v>
      </c>
      <c r="B57" s="19" t="s">
        <v>159</v>
      </c>
      <c r="C57" s="19" t="s">
        <v>160</v>
      </c>
      <c r="D57" s="19" t="s">
        <v>159</v>
      </c>
      <c r="E57" s="19" t="s">
        <v>160</v>
      </c>
      <c r="F57" s="20" t="e">
        <f>VLOOKUP(A57,'[1]R7.4.1施行'!$E$74:$F$2387,2,0)</f>
        <v>#N/A</v>
      </c>
      <c r="G57" s="20" t="e">
        <f t="shared" si="0"/>
        <v>#N/A</v>
      </c>
      <c r="H57" s="19"/>
      <c r="I57" s="16" t="s">
        <v>18</v>
      </c>
      <c r="J57" s="16"/>
      <c r="K57" s="16"/>
      <c r="L57" s="21">
        <v>1</v>
      </c>
      <c r="M57" s="22">
        <v>45383</v>
      </c>
      <c r="N57" s="6" t="str">
        <f>VLOOKUP(A57,'[1]（R5.11公表）不浸透性保護具使用義務物質リスト'!$A$5:$A$1153,1,FALSE)</f>
        <v>71-48-7</v>
      </c>
    </row>
    <row r="58" spans="1:14" x14ac:dyDescent="0.5">
      <c r="A58" s="28" t="s">
        <v>161</v>
      </c>
      <c r="B58" s="19" t="s">
        <v>162</v>
      </c>
      <c r="C58" s="19" t="s">
        <v>163</v>
      </c>
      <c r="D58" s="19" t="s">
        <v>162</v>
      </c>
      <c r="E58" s="19" t="s">
        <v>163</v>
      </c>
      <c r="F58" s="27" t="str">
        <f>VLOOKUP(A58,'[1]R7.4.1施行'!$E$74:$F$2387,2,0)</f>
        <v>要確認！！！</v>
      </c>
      <c r="G58" s="20" t="b">
        <f t="shared" si="0"/>
        <v>0</v>
      </c>
      <c r="H58" s="19"/>
      <c r="I58" s="16"/>
      <c r="J58" s="16" t="s">
        <v>18</v>
      </c>
      <c r="K58" s="16"/>
      <c r="L58" s="21">
        <v>0.1</v>
      </c>
      <c r="M58" s="22">
        <v>45383</v>
      </c>
      <c r="N58" s="6" t="str">
        <f>VLOOKUP(A58,'[1]（R5.11公表）不浸透性保護具使用義務物質リスト'!$A$5:$A$1153,1,FALSE)</f>
        <v>71-55-6</v>
      </c>
    </row>
    <row r="59" spans="1:14" ht="93.35" x14ac:dyDescent="0.5">
      <c r="A59" s="28" t="s">
        <v>164</v>
      </c>
      <c r="B59" s="19" t="s">
        <v>165</v>
      </c>
      <c r="C59" s="19" t="s">
        <v>165</v>
      </c>
      <c r="D59" s="19" t="s">
        <v>165</v>
      </c>
      <c r="E59" s="19" t="s">
        <v>165</v>
      </c>
      <c r="F59" s="20" t="str">
        <f>VLOOKUP(A59,'[1]R7.4.1施行'!$E$74:$F$2387,2,0)</f>
        <v>１，２，３，４，１０，１０－ヘキサクロロ－６，７－エポキシ－１，４，４ａ，５，６，７，８，８ａ－オクタヒドロ－エンド－１，４－エンド－５，８－ジメタノナフタレン（別名エンドリン）</v>
      </c>
      <c r="G59" s="20" t="b">
        <f t="shared" si="0"/>
        <v>1</v>
      </c>
      <c r="H59" s="19"/>
      <c r="I59" s="16"/>
      <c r="J59" s="16" t="s">
        <v>18</v>
      </c>
      <c r="K59" s="16"/>
      <c r="L59" s="21">
        <v>1</v>
      </c>
      <c r="M59" s="22">
        <v>45383</v>
      </c>
      <c r="N59" s="6" t="str">
        <f>VLOOKUP(A59,'[1]（R5.11公表）不浸透性保護具使用義務物質リスト'!$A$5:$A$1153,1,FALSE)</f>
        <v>72-20-8</v>
      </c>
    </row>
    <row r="60" spans="1:14" ht="46.65" x14ac:dyDescent="0.5">
      <c r="A60" s="28" t="s">
        <v>166</v>
      </c>
      <c r="B60" s="19" t="s">
        <v>167</v>
      </c>
      <c r="C60" s="19" t="s">
        <v>168</v>
      </c>
      <c r="D60" s="19" t="s">
        <v>167</v>
      </c>
      <c r="E60" s="19" t="s">
        <v>168</v>
      </c>
      <c r="F60" s="20" t="str">
        <f>VLOOKUP(A60,'[1]R7.4.1施行'!$E$74:$F$2387,2,0)</f>
        <v>１，１，１－トリクロロ－２，２－ビス（４－メトキシフェニル）エタン（別名メトキシクロル）</v>
      </c>
      <c r="G60" s="20" t="b">
        <f t="shared" si="0"/>
        <v>1</v>
      </c>
      <c r="H60" s="19"/>
      <c r="I60" s="16"/>
      <c r="J60" s="16" t="s">
        <v>18</v>
      </c>
      <c r="K60" s="16"/>
      <c r="L60" s="21">
        <v>0.3</v>
      </c>
      <c r="M60" s="22">
        <v>45383</v>
      </c>
      <c r="N60" s="6" t="str">
        <f>VLOOKUP(A60,'[1]（R5.11公表）不浸透性保護具使用義務物質リスト'!$A$5:$A$1153,1,FALSE)</f>
        <v>72-43-5</v>
      </c>
    </row>
    <row r="61" spans="1:14" ht="31.1" x14ac:dyDescent="0.5">
      <c r="A61" s="23" t="s">
        <v>169</v>
      </c>
      <c r="B61" s="19" t="s">
        <v>170</v>
      </c>
      <c r="C61" s="19" t="s">
        <v>27</v>
      </c>
      <c r="D61" s="19" t="s">
        <v>170</v>
      </c>
      <c r="E61" s="26" t="s">
        <v>171</v>
      </c>
      <c r="F61" s="20" t="str">
        <f>VLOOKUP(A61,'[1]R7.4.1施行'!$E$74:$F$2387,2,0)</f>
        <v>Ｎ，Ｎ’－ジフェニル－パラ－フェニレンジアミン</v>
      </c>
      <c r="G61" s="20" t="b">
        <f t="shared" si="0"/>
        <v>0</v>
      </c>
      <c r="H61" s="19"/>
      <c r="I61" s="16" t="s">
        <v>18</v>
      </c>
      <c r="J61" s="16"/>
      <c r="K61" s="16"/>
      <c r="L61" s="21">
        <v>1</v>
      </c>
      <c r="M61" s="22">
        <v>45383</v>
      </c>
      <c r="N61" s="6" t="str">
        <f>VLOOKUP(A61,'[1]（R5.11公表）不浸透性保護具使用義務物質リスト'!$A$5:$A$1153,1,FALSE)</f>
        <v>74-31-7</v>
      </c>
    </row>
    <row r="62" spans="1:14" x14ac:dyDescent="0.5">
      <c r="A62" s="18" t="s">
        <v>172</v>
      </c>
      <c r="B62" s="19" t="s">
        <v>173</v>
      </c>
      <c r="C62" s="19" t="s">
        <v>174</v>
      </c>
      <c r="D62" s="19" t="s">
        <v>173</v>
      </c>
      <c r="E62" s="19" t="s">
        <v>174</v>
      </c>
      <c r="F62" s="20" t="str">
        <f>VLOOKUP(A62,'[1]R7.4.1施行'!$E$74:$F$2387,2,0)</f>
        <v>クロロメタン（別名塩化メチル）</v>
      </c>
      <c r="G62" s="20" t="b">
        <f t="shared" si="0"/>
        <v>1</v>
      </c>
      <c r="H62" s="19"/>
      <c r="I62" s="16"/>
      <c r="J62" s="16" t="s">
        <v>18</v>
      </c>
      <c r="K62" s="16"/>
      <c r="L62" s="21">
        <v>0.3</v>
      </c>
      <c r="M62" s="22">
        <v>45383</v>
      </c>
      <c r="N62" s="6" t="str">
        <f>VLOOKUP(A62,'[1]（R5.11公表）不浸透性保護具使用義務物質リスト'!$A$5:$A$1153,1,FALSE)</f>
        <v>74-87-3</v>
      </c>
    </row>
    <row r="63" spans="1:14" x14ac:dyDescent="0.5">
      <c r="A63" s="23" t="s">
        <v>175</v>
      </c>
      <c r="B63" s="19" t="s">
        <v>176</v>
      </c>
      <c r="C63" s="19" t="s">
        <v>177</v>
      </c>
      <c r="D63" s="19" t="s">
        <v>176</v>
      </c>
      <c r="E63" s="19" t="s">
        <v>177</v>
      </c>
      <c r="F63" s="20" t="str">
        <f>VLOOKUP(A63,'[1]R7.4.1施行'!$E$74:$F$2387,2,0)</f>
        <v>メチルアミン</v>
      </c>
      <c r="G63" s="20" t="b">
        <f t="shared" si="0"/>
        <v>1</v>
      </c>
      <c r="H63" s="19"/>
      <c r="I63" s="16" t="s">
        <v>18</v>
      </c>
      <c r="J63" s="16"/>
      <c r="K63" s="16"/>
      <c r="L63" s="21">
        <v>1</v>
      </c>
      <c r="M63" s="22">
        <v>45383</v>
      </c>
      <c r="N63" s="6" t="str">
        <f>VLOOKUP(A63,'[1]（R5.11公表）不浸透性保護具使用義務物質リスト'!$A$5:$A$1153,1,FALSE)</f>
        <v>74-89-5</v>
      </c>
    </row>
    <row r="64" spans="1:14" x14ac:dyDescent="0.5">
      <c r="A64" s="18" t="s">
        <v>178</v>
      </c>
      <c r="B64" s="19" t="s">
        <v>179</v>
      </c>
      <c r="C64" s="19" t="s">
        <v>180</v>
      </c>
      <c r="D64" s="19" t="s">
        <v>179</v>
      </c>
      <c r="E64" s="19" t="s">
        <v>180</v>
      </c>
      <c r="F64" s="20" t="str">
        <f>VLOOKUP(A64,'[1]R7.4.1施行'!$E$74:$F$2387,2,0)</f>
        <v>臭化エチル</v>
      </c>
      <c r="G64" s="20" t="b">
        <f t="shared" si="0"/>
        <v>1</v>
      </c>
      <c r="H64" s="19"/>
      <c r="I64" s="16"/>
      <c r="J64" s="16" t="s">
        <v>18</v>
      </c>
      <c r="K64" s="16"/>
      <c r="L64" s="21">
        <v>1</v>
      </c>
      <c r="M64" s="22">
        <v>45383</v>
      </c>
      <c r="N64" s="6" t="str">
        <f>VLOOKUP(A64,'[1]（R5.11公表）不浸透性保護具使用義務物質リスト'!$A$5:$A$1153,1,FALSE)</f>
        <v>74-96-4</v>
      </c>
    </row>
    <row r="65" spans="1:14" x14ac:dyDescent="0.5">
      <c r="A65" s="18" t="s">
        <v>181</v>
      </c>
      <c r="B65" s="19" t="s">
        <v>182</v>
      </c>
      <c r="C65" s="19" t="s">
        <v>183</v>
      </c>
      <c r="D65" s="19" t="s">
        <v>182</v>
      </c>
      <c r="E65" s="19" t="s">
        <v>183</v>
      </c>
      <c r="F65" s="20" t="str">
        <f>VLOOKUP(A65,'[1]R7.4.1施行'!$E$74:$F$2387,2,0)</f>
        <v>ブロモクロロメタン</v>
      </c>
      <c r="G65" s="20" t="b">
        <f t="shared" si="0"/>
        <v>1</v>
      </c>
      <c r="H65" s="19"/>
      <c r="I65" s="16"/>
      <c r="J65" s="16" t="s">
        <v>18</v>
      </c>
      <c r="K65" s="16"/>
      <c r="L65" s="21">
        <v>1</v>
      </c>
      <c r="M65" s="22">
        <v>45383</v>
      </c>
      <c r="N65" s="6" t="str">
        <f>VLOOKUP(A65,'[1]（R5.11公表）不浸透性保護具使用義務物質リスト'!$A$5:$A$1153,1,FALSE)</f>
        <v>74-97-5</v>
      </c>
    </row>
    <row r="66" spans="1:14" ht="18.45" x14ac:dyDescent="0.5">
      <c r="A66" s="23" t="s">
        <v>184</v>
      </c>
      <c r="B66" s="19" t="s">
        <v>185</v>
      </c>
      <c r="C66" s="19" t="s">
        <v>186</v>
      </c>
      <c r="D66" s="19" t="s">
        <v>185</v>
      </c>
      <c r="E66" s="19" t="s">
        <v>186</v>
      </c>
      <c r="F66" s="29" t="s">
        <v>186</v>
      </c>
      <c r="G66" s="20" t="b">
        <f t="shared" si="0"/>
        <v>1</v>
      </c>
      <c r="H66" s="19"/>
      <c r="I66" s="16" t="s">
        <v>18</v>
      </c>
      <c r="J66" s="16" t="s">
        <v>18</v>
      </c>
      <c r="K66" s="16"/>
      <c r="L66" s="21">
        <v>1</v>
      </c>
      <c r="M66" s="22">
        <v>45383</v>
      </c>
      <c r="N66" s="6" t="str">
        <f>VLOOKUP(A66,'[1]（R5.11公表）不浸透性保護具使用義務物質リスト'!$A$5:$A$1153,1,FALSE)</f>
        <v>75-04-7</v>
      </c>
    </row>
    <row r="67" spans="1:14" x14ac:dyDescent="0.5">
      <c r="A67" s="18" t="s">
        <v>187</v>
      </c>
      <c r="B67" s="19" t="s">
        <v>188</v>
      </c>
      <c r="C67" s="19" t="s">
        <v>189</v>
      </c>
      <c r="D67" s="19" t="s">
        <v>188</v>
      </c>
      <c r="E67" s="19" t="s">
        <v>189</v>
      </c>
      <c r="F67" s="20" t="str">
        <f>VLOOKUP(A67,'[1]R7.4.1施行'!$E$74:$F$2387,2,0)</f>
        <v>アセトニトリル</v>
      </c>
      <c r="G67" s="20" t="b">
        <f t="shared" si="0"/>
        <v>1</v>
      </c>
      <c r="H67" s="19"/>
      <c r="I67" s="16"/>
      <c r="J67" s="16" t="s">
        <v>18</v>
      </c>
      <c r="K67" s="16"/>
      <c r="L67" s="21">
        <v>1</v>
      </c>
      <c r="M67" s="22">
        <v>45383</v>
      </c>
      <c r="N67" s="6" t="str">
        <f>VLOOKUP(A67,'[1]（R5.11公表）不浸透性保護具使用義務物質リスト'!$A$5:$A$1153,1,FALSE)</f>
        <v>75-05-8</v>
      </c>
    </row>
    <row r="68" spans="1:14" x14ac:dyDescent="0.5">
      <c r="A68" s="23" t="s">
        <v>190</v>
      </c>
      <c r="B68" s="19" t="s">
        <v>191</v>
      </c>
      <c r="C68" s="19" t="s">
        <v>192</v>
      </c>
      <c r="D68" s="19" t="s">
        <v>191</v>
      </c>
      <c r="E68" s="19" t="s">
        <v>192</v>
      </c>
      <c r="F68" s="20" t="str">
        <f>VLOOKUP(A68,'[1]R7.4.1施行'!$E$74:$F$2387,2,0)</f>
        <v>アセトアルデヒド</v>
      </c>
      <c r="G68" s="20" t="b">
        <f t="shared" si="0"/>
        <v>1</v>
      </c>
      <c r="H68" s="19"/>
      <c r="I68" s="16" t="s">
        <v>18</v>
      </c>
      <c r="J68" s="16"/>
      <c r="K68" s="16"/>
      <c r="L68" s="21">
        <v>1</v>
      </c>
      <c r="M68" s="22">
        <v>45383</v>
      </c>
      <c r="N68" s="6" t="str">
        <f>VLOOKUP(A68,'[1]（R5.11公表）不浸透性保護具使用義務物質リスト'!$A$5:$A$1153,1,FALSE)</f>
        <v>75-07-0</v>
      </c>
    </row>
    <row r="69" spans="1:14" x14ac:dyDescent="0.5">
      <c r="A69" s="18" t="s">
        <v>193</v>
      </c>
      <c r="B69" s="19" t="s">
        <v>194</v>
      </c>
      <c r="C69" s="19" t="s">
        <v>195</v>
      </c>
      <c r="D69" s="19" t="s">
        <v>194</v>
      </c>
      <c r="E69" s="19" t="s">
        <v>195</v>
      </c>
      <c r="F69" s="20" t="str">
        <f>VLOOKUP(A69,'[1]R7.4.1施行'!$E$74:$F$2387,2,0)</f>
        <v>ホルムアミド</v>
      </c>
      <c r="G69" s="20" t="b">
        <f t="shared" si="0"/>
        <v>1</v>
      </c>
      <c r="H69" s="19"/>
      <c r="I69" s="16"/>
      <c r="J69" s="16" t="s">
        <v>18</v>
      </c>
      <c r="K69" s="16"/>
      <c r="L69" s="21">
        <v>0.3</v>
      </c>
      <c r="M69" s="22">
        <v>45383</v>
      </c>
      <c r="N69" s="6" t="str">
        <f>VLOOKUP(A69,'[1]（R5.11公表）不浸透性保護具使用義務物質リスト'!$A$5:$A$1153,1,FALSE)</f>
        <v>75-12-7</v>
      </c>
    </row>
    <row r="70" spans="1:14" x14ac:dyDescent="0.5">
      <c r="A70" s="18" t="s">
        <v>196</v>
      </c>
      <c r="B70" s="19" t="s">
        <v>197</v>
      </c>
      <c r="C70" s="19" t="s">
        <v>198</v>
      </c>
      <c r="D70" s="19" t="s">
        <v>197</v>
      </c>
      <c r="E70" s="19" t="s">
        <v>198</v>
      </c>
      <c r="F70" s="20" t="str">
        <f>VLOOKUP(A70,'[1]R7.4.1施行'!$E$74:$F$2387,2,0)</f>
        <v>二硫化炭素</v>
      </c>
      <c r="G70" s="20" t="b">
        <f t="shared" si="0"/>
        <v>1</v>
      </c>
      <c r="H70" s="19"/>
      <c r="I70" s="16"/>
      <c r="J70" s="16" t="s">
        <v>18</v>
      </c>
      <c r="K70" s="16"/>
      <c r="L70" s="21">
        <v>0.3</v>
      </c>
      <c r="M70" s="22">
        <v>45383</v>
      </c>
      <c r="N70" s="6" t="str">
        <f>VLOOKUP(A70,'[1]（R5.11公表）不浸透性保護具使用義務物質リスト'!$A$5:$A$1153,1,FALSE)</f>
        <v>75-15-0</v>
      </c>
    </row>
    <row r="71" spans="1:14" x14ac:dyDescent="0.5">
      <c r="A71" s="23" t="s">
        <v>199</v>
      </c>
      <c r="B71" s="19" t="s">
        <v>200</v>
      </c>
      <c r="C71" s="19" t="s">
        <v>27</v>
      </c>
      <c r="D71" s="19" t="s">
        <v>200</v>
      </c>
      <c r="E71" s="26" t="s">
        <v>201</v>
      </c>
      <c r="F71" s="20" t="str">
        <f>VLOOKUP(A71,'[1]R7.4.1施行'!$E$74:$F$2387,2,0)</f>
        <v>炭化カルシウム</v>
      </c>
      <c r="G71" s="20" t="b">
        <f t="shared" si="0"/>
        <v>0</v>
      </c>
      <c r="H71" s="19"/>
      <c r="I71" s="16" t="s">
        <v>18</v>
      </c>
      <c r="J71" s="16"/>
      <c r="K71" s="16"/>
      <c r="L71" s="21">
        <v>1</v>
      </c>
      <c r="M71" s="22">
        <v>45383</v>
      </c>
      <c r="N71" s="6" t="str">
        <f>VLOOKUP(A71,'[1]（R5.11公表）不浸透性保護具使用義務物質リスト'!$A$5:$A$1153,1,FALSE)</f>
        <v>75-20-7</v>
      </c>
    </row>
    <row r="72" spans="1:14" x14ac:dyDescent="0.5">
      <c r="A72" s="28" t="s">
        <v>202</v>
      </c>
      <c r="B72" s="19" t="s">
        <v>203</v>
      </c>
      <c r="C72" s="19" t="s">
        <v>203</v>
      </c>
      <c r="D72" s="19" t="s">
        <v>203</v>
      </c>
      <c r="E72" s="19" t="s">
        <v>203</v>
      </c>
      <c r="F72" s="20" t="str">
        <f>VLOOKUP(A72,'[1]R7.4.1施行'!$E$74:$F$2387,2,0)</f>
        <v>２－ブロモプロパン</v>
      </c>
      <c r="G72" s="20" t="b">
        <f t="shared" ref="G72:G135" si="1">EXACT(C72,F72)</f>
        <v>1</v>
      </c>
      <c r="H72" s="19"/>
      <c r="I72" s="16"/>
      <c r="J72" s="16" t="s">
        <v>18</v>
      </c>
      <c r="K72" s="16"/>
      <c r="L72" s="21">
        <v>0.1</v>
      </c>
      <c r="M72" s="22">
        <v>45383</v>
      </c>
      <c r="N72" s="6" t="str">
        <f>VLOOKUP(A72,'[1]（R5.11公表）不浸透性保護具使用義務物質リスト'!$A$5:$A$1153,1,FALSE)</f>
        <v>75-26-3</v>
      </c>
    </row>
    <row r="73" spans="1:14" x14ac:dyDescent="0.5">
      <c r="A73" s="38" t="s">
        <v>204</v>
      </c>
      <c r="B73" s="25" t="s">
        <v>205</v>
      </c>
      <c r="C73" s="25" t="s">
        <v>206</v>
      </c>
      <c r="D73" s="25" t="s">
        <v>205</v>
      </c>
      <c r="E73" s="25" t="s">
        <v>206</v>
      </c>
      <c r="F73" s="20" t="str">
        <f>VLOOKUP(A73,'[1]R7.4.1施行'!$E$74:$F$2387,2,0)</f>
        <v>ブロモジクロロメタン</v>
      </c>
      <c r="G73" s="20" t="b">
        <f t="shared" si="1"/>
        <v>1</v>
      </c>
      <c r="H73" s="25"/>
      <c r="I73" s="16"/>
      <c r="J73" s="16" t="s">
        <v>18</v>
      </c>
      <c r="K73" s="16"/>
      <c r="L73" s="21">
        <v>1</v>
      </c>
      <c r="M73" s="22">
        <v>45383</v>
      </c>
      <c r="N73" s="6" t="str">
        <f>VLOOKUP(A73,'[1]（R5.11公表）不浸透性保護具使用義務物質リスト'!$A$5:$A$1153,1,FALSE)</f>
        <v>75-27-4</v>
      </c>
    </row>
    <row r="74" spans="1:14" x14ac:dyDescent="0.5">
      <c r="A74" s="18" t="s">
        <v>207</v>
      </c>
      <c r="B74" s="19" t="s">
        <v>208</v>
      </c>
      <c r="C74" s="19" t="s">
        <v>209</v>
      </c>
      <c r="D74" s="19" t="s">
        <v>208</v>
      </c>
      <c r="E74" s="19" t="s">
        <v>209</v>
      </c>
      <c r="F74" s="20" t="str">
        <f>VLOOKUP(A74,'[1]R7.4.1施行'!$E$74:$F$2387,2,0)</f>
        <v>イソプロピルアミン</v>
      </c>
      <c r="G74" s="20" t="b">
        <f t="shared" si="1"/>
        <v>1</v>
      </c>
      <c r="H74" s="19"/>
      <c r="I74" s="16" t="s">
        <v>18</v>
      </c>
      <c r="J74" s="16" t="s">
        <v>18</v>
      </c>
      <c r="K74" s="16"/>
      <c r="L74" s="21">
        <v>1</v>
      </c>
      <c r="M74" s="22">
        <v>45383</v>
      </c>
      <c r="N74" s="6" t="str">
        <f>VLOOKUP(A74,'[1]（R5.11公表）不浸透性保護具使用義務物質リスト'!$A$5:$A$1153,1,FALSE)</f>
        <v>75-31-0</v>
      </c>
    </row>
    <row r="75" spans="1:14" x14ac:dyDescent="0.5">
      <c r="A75" s="23" t="s">
        <v>210</v>
      </c>
      <c r="B75" s="19" t="s">
        <v>211</v>
      </c>
      <c r="C75" s="19" t="s">
        <v>27</v>
      </c>
      <c r="D75" s="19" t="s">
        <v>211</v>
      </c>
      <c r="E75" s="26" t="s">
        <v>212</v>
      </c>
      <c r="F75" s="20" t="str">
        <f>VLOOKUP(A75,'[1]R7.4.1施行'!$E$74:$F$2387,2,0)</f>
        <v>アセチル＝クロリド</v>
      </c>
      <c r="G75" s="20" t="b">
        <f t="shared" si="1"/>
        <v>0</v>
      </c>
      <c r="H75" s="19"/>
      <c r="I75" s="16" t="s">
        <v>18</v>
      </c>
      <c r="J75" s="16"/>
      <c r="K75" s="16"/>
      <c r="L75" s="21">
        <v>1</v>
      </c>
      <c r="M75" s="22">
        <v>45383</v>
      </c>
      <c r="N75" s="6" t="str">
        <f>VLOOKUP(A75,'[1]（R5.11公表）不浸透性保護具使用義務物質リスト'!$A$5:$A$1153,1,FALSE)</f>
        <v>75-36-5</v>
      </c>
    </row>
    <row r="76" spans="1:14" x14ac:dyDescent="0.5">
      <c r="A76" s="23" t="s">
        <v>213</v>
      </c>
      <c r="B76" s="19" t="s">
        <v>214</v>
      </c>
      <c r="C76" s="19" t="s">
        <v>215</v>
      </c>
      <c r="D76" s="19" t="s">
        <v>214</v>
      </c>
      <c r="E76" s="19" t="s">
        <v>215</v>
      </c>
      <c r="F76" s="20" t="str">
        <f>VLOOKUP(A76,'[1]R7.4.1施行'!$E$74:$F$2387,2,0)</f>
        <v>ヨードホルム</v>
      </c>
      <c r="G76" s="20" t="b">
        <f t="shared" si="1"/>
        <v>1</v>
      </c>
      <c r="H76" s="19"/>
      <c r="I76" s="16"/>
      <c r="J76" s="16" t="s">
        <v>18</v>
      </c>
      <c r="K76" s="16"/>
      <c r="L76" s="21">
        <v>1</v>
      </c>
      <c r="M76" s="22">
        <v>45383</v>
      </c>
      <c r="N76" s="6" t="str">
        <f>VLOOKUP(A76,'[1]（R5.11公表）不浸透性保護具使用義務物質リスト'!$A$5:$A$1153,1,FALSE)</f>
        <v>75-47-8</v>
      </c>
    </row>
    <row r="77" spans="1:14" x14ac:dyDescent="0.5">
      <c r="A77" s="23" t="s">
        <v>216</v>
      </c>
      <c r="B77" s="19" t="s">
        <v>217</v>
      </c>
      <c r="C77" s="19" t="s">
        <v>218</v>
      </c>
      <c r="D77" s="19" t="s">
        <v>217</v>
      </c>
      <c r="E77" s="19" t="s">
        <v>218</v>
      </c>
      <c r="F77" s="20" t="str">
        <f>VLOOKUP(A77,'[1]R7.4.1施行'!$E$74:$F$2387,2,0)</f>
        <v>トリメチルアミン</v>
      </c>
      <c r="G77" s="20" t="b">
        <f t="shared" si="1"/>
        <v>1</v>
      </c>
      <c r="H77" s="19"/>
      <c r="I77" s="16" t="s">
        <v>18</v>
      </c>
      <c r="J77" s="16"/>
      <c r="K77" s="16"/>
      <c r="L77" s="21">
        <v>1</v>
      </c>
      <c r="M77" s="22">
        <v>45383</v>
      </c>
      <c r="N77" s="6" t="str">
        <f>VLOOKUP(A77,'[1]（R5.11公表）不浸透性保護具使用義務物質リスト'!$A$5:$A$1153,1,FALSE)</f>
        <v>75-50-3</v>
      </c>
    </row>
    <row r="78" spans="1:14" x14ac:dyDescent="0.5">
      <c r="A78" s="23" t="s">
        <v>219</v>
      </c>
      <c r="B78" s="19" t="s">
        <v>220</v>
      </c>
      <c r="C78" s="19" t="s">
        <v>27</v>
      </c>
      <c r="D78" s="19" t="s">
        <v>220</v>
      </c>
      <c r="E78" s="26" t="s">
        <v>220</v>
      </c>
      <c r="F78" s="20" t="str">
        <f>VLOOKUP(A78,'[1]R7.4.1施行'!$E$74:$F$2387,2,0)</f>
        <v>ジクロロ（メチル）シラン</v>
      </c>
      <c r="G78" s="20" t="b">
        <f t="shared" si="1"/>
        <v>0</v>
      </c>
      <c r="H78" s="19"/>
      <c r="I78" s="16" t="s">
        <v>18</v>
      </c>
      <c r="J78" s="16"/>
      <c r="K78" s="16"/>
      <c r="L78" s="21">
        <v>1</v>
      </c>
      <c r="M78" s="22">
        <v>45383</v>
      </c>
      <c r="N78" s="6" t="str">
        <f>VLOOKUP(A78,'[1]（R5.11公表）不浸透性保護具使用義務物質リスト'!$A$5:$A$1153,1,FALSE)</f>
        <v>75-54-7</v>
      </c>
    </row>
    <row r="79" spans="1:14" x14ac:dyDescent="0.5">
      <c r="A79" s="18" t="s">
        <v>221</v>
      </c>
      <c r="B79" s="19" t="s">
        <v>222</v>
      </c>
      <c r="C79" s="19" t="s">
        <v>223</v>
      </c>
      <c r="D79" s="19" t="s">
        <v>222</v>
      </c>
      <c r="E79" s="19" t="s">
        <v>223</v>
      </c>
      <c r="F79" s="20" t="str">
        <f>VLOOKUP(A79,'[1]R7.4.1施行'!$E$74:$F$2387,2,0)</f>
        <v>プロピレンイミン</v>
      </c>
      <c r="G79" s="20" t="b">
        <f t="shared" si="1"/>
        <v>1</v>
      </c>
      <c r="H79" s="19"/>
      <c r="I79" s="16"/>
      <c r="J79" s="16" t="s">
        <v>18</v>
      </c>
      <c r="K79" s="16"/>
      <c r="L79" s="21">
        <v>1</v>
      </c>
      <c r="M79" s="22">
        <v>45383</v>
      </c>
      <c r="N79" s="6" t="str">
        <f>VLOOKUP(A79,'[1]（R5.11公表）不浸透性保護具使用義務物質リスト'!$A$5:$A$1153,1,FALSE)</f>
        <v>75-55-8</v>
      </c>
    </row>
    <row r="80" spans="1:14" ht="31.1" x14ac:dyDescent="0.5">
      <c r="A80" s="23" t="s">
        <v>224</v>
      </c>
      <c r="B80" s="19" t="s">
        <v>225</v>
      </c>
      <c r="C80" s="19" t="s">
        <v>27</v>
      </c>
      <c r="D80" s="19" t="s">
        <v>225</v>
      </c>
      <c r="E80" s="26" t="s">
        <v>226</v>
      </c>
      <c r="F80" s="20" t="str">
        <f>VLOOKUP(A80,'[1]R7.4.1施行'!$E$74:$F$2387,2,0)</f>
        <v>テトラメチルアンモニウム＝ヒドロキシド</v>
      </c>
      <c r="G80" s="20" t="b">
        <f t="shared" si="1"/>
        <v>0</v>
      </c>
      <c r="H80" s="19"/>
      <c r="I80" s="16" t="s">
        <v>18</v>
      </c>
      <c r="J80" s="16"/>
      <c r="K80" s="16"/>
      <c r="L80" s="21">
        <v>1</v>
      </c>
      <c r="M80" s="22">
        <v>45383</v>
      </c>
      <c r="N80" s="6" t="str">
        <f>VLOOKUP(A80,'[1]（R5.11公表）不浸透性保護具使用義務物質リスト'!$A$5:$A$1153,1,FALSE)</f>
        <v>75-59-2</v>
      </c>
    </row>
    <row r="81" spans="1:14" ht="31.1" x14ac:dyDescent="0.5">
      <c r="A81" s="23" t="s">
        <v>227</v>
      </c>
      <c r="B81" s="19" t="s">
        <v>228</v>
      </c>
      <c r="C81" s="19" t="s">
        <v>27</v>
      </c>
      <c r="D81" s="19" t="s">
        <v>228</v>
      </c>
      <c r="E81" s="26" t="s">
        <v>229</v>
      </c>
      <c r="F81" s="20" t="str">
        <f>VLOOKUP(A81,'[1]R7.4.1施行'!$E$74:$F$2387,2,0)</f>
        <v>２－メチルプロパン－２－チオール</v>
      </c>
      <c r="G81" s="20" t="b">
        <f t="shared" si="1"/>
        <v>0</v>
      </c>
      <c r="H81" s="19"/>
      <c r="I81" s="16" t="s">
        <v>18</v>
      </c>
      <c r="J81" s="16"/>
      <c r="K81" s="16"/>
      <c r="L81" s="21">
        <v>1</v>
      </c>
      <c r="M81" s="22">
        <v>45383</v>
      </c>
      <c r="N81" s="6" t="str">
        <f>VLOOKUP(A81,'[1]（R5.11公表）不浸透性保護具使用義務物質リスト'!$A$5:$A$1153,1,FALSE)</f>
        <v>75-66-1</v>
      </c>
    </row>
    <row r="82" spans="1:14" x14ac:dyDescent="0.5">
      <c r="A82" s="23" t="s">
        <v>230</v>
      </c>
      <c r="B82" s="19" t="s">
        <v>231</v>
      </c>
      <c r="C82" s="19" t="s">
        <v>27</v>
      </c>
      <c r="D82" s="19" t="s">
        <v>231</v>
      </c>
      <c r="E82" s="26" t="s">
        <v>231</v>
      </c>
      <c r="F82" s="20" t="str">
        <f>VLOOKUP(A82,'[1]R7.4.1施行'!$E$74:$F$2387,2,0)</f>
        <v>メタンスルホン酸</v>
      </c>
      <c r="G82" s="20" t="b">
        <f t="shared" si="1"/>
        <v>0</v>
      </c>
      <c r="H82" s="19"/>
      <c r="I82" s="16" t="s">
        <v>18</v>
      </c>
      <c r="J82" s="16"/>
      <c r="K82" s="16"/>
      <c r="L82" s="21">
        <v>1</v>
      </c>
      <c r="M82" s="22">
        <v>45383</v>
      </c>
      <c r="N82" s="6" t="str">
        <f>VLOOKUP(A82,'[1]（R5.11公表）不浸透性保護具使用義務物質リスト'!$A$5:$A$1153,1,FALSE)</f>
        <v>75-75-2</v>
      </c>
    </row>
    <row r="83" spans="1:14" x14ac:dyDescent="0.5">
      <c r="A83" s="23" t="s">
        <v>232</v>
      </c>
      <c r="B83" s="19" t="s">
        <v>233</v>
      </c>
      <c r="C83" s="19" t="s">
        <v>27</v>
      </c>
      <c r="D83" s="19" t="s">
        <v>233</v>
      </c>
      <c r="E83" s="26" t="s">
        <v>233</v>
      </c>
      <c r="F83" s="20" t="str">
        <f>VLOOKUP(A83,'[1]R7.4.1施行'!$E$74:$F$2387,2,0)</f>
        <v>クロロトリメチルシラン</v>
      </c>
      <c r="G83" s="20" t="b">
        <f t="shared" si="1"/>
        <v>0</v>
      </c>
      <c r="H83" s="19"/>
      <c r="I83" s="16" t="s">
        <v>18</v>
      </c>
      <c r="J83" s="16"/>
      <c r="K83" s="16"/>
      <c r="L83" s="21">
        <v>1</v>
      </c>
      <c r="M83" s="22">
        <v>45383</v>
      </c>
      <c r="N83" s="6" t="str">
        <f>VLOOKUP(A83,'[1]（R5.11公表）不浸透性保護具使用義務物質リスト'!$A$5:$A$1153,1,FALSE)</f>
        <v>75-77-4</v>
      </c>
    </row>
    <row r="84" spans="1:14" x14ac:dyDescent="0.5">
      <c r="A84" s="23" t="s">
        <v>234</v>
      </c>
      <c r="B84" s="19" t="s">
        <v>235</v>
      </c>
      <c r="C84" s="19" t="s">
        <v>27</v>
      </c>
      <c r="D84" s="19" t="s">
        <v>235</v>
      </c>
      <c r="E84" s="26" t="s">
        <v>236</v>
      </c>
      <c r="F84" s="20" t="str">
        <f>VLOOKUP(A84,'[1]R7.4.1施行'!$E$74:$F$2387,2,0)</f>
        <v>ジクロロ（ジメチル）シラン</v>
      </c>
      <c r="G84" s="20" t="b">
        <f t="shared" si="1"/>
        <v>0</v>
      </c>
      <c r="H84" s="19"/>
      <c r="I84" s="16" t="s">
        <v>18</v>
      </c>
      <c r="J84" s="16"/>
      <c r="K84" s="16"/>
      <c r="L84" s="21">
        <v>1</v>
      </c>
      <c r="M84" s="22">
        <v>45383</v>
      </c>
      <c r="N84" s="6" t="str">
        <f>VLOOKUP(A84,'[1]（R5.11公表）不浸透性保護具使用義務物質リスト'!$A$5:$A$1153,1,FALSE)</f>
        <v>75-78-5</v>
      </c>
    </row>
    <row r="85" spans="1:14" x14ac:dyDescent="0.5">
      <c r="A85" s="23" t="s">
        <v>237</v>
      </c>
      <c r="B85" s="19" t="s">
        <v>238</v>
      </c>
      <c r="C85" s="19" t="s">
        <v>27</v>
      </c>
      <c r="D85" s="19" t="s">
        <v>238</v>
      </c>
      <c r="E85" s="26" t="s">
        <v>238</v>
      </c>
      <c r="F85" s="20" t="str">
        <f>VLOOKUP(A85,'[1]R7.4.1施行'!$E$74:$F$2387,2,0)</f>
        <v>トリクロロ（メチル）シラン</v>
      </c>
      <c r="G85" s="20" t="b">
        <f t="shared" si="1"/>
        <v>0</v>
      </c>
      <c r="H85" s="19"/>
      <c r="I85" s="16" t="s">
        <v>18</v>
      </c>
      <c r="J85" s="16"/>
      <c r="K85" s="16"/>
      <c r="L85" s="21">
        <v>1</v>
      </c>
      <c r="M85" s="22">
        <v>45383</v>
      </c>
      <c r="N85" s="6" t="str">
        <f>VLOOKUP(A85,'[1]（R5.11公表）不浸透性保護具使用義務物質リスト'!$A$5:$A$1153,1,FALSE)</f>
        <v>75-79-6</v>
      </c>
    </row>
    <row r="86" spans="1:14" ht="31.1" x14ac:dyDescent="0.5">
      <c r="A86" s="18" t="s">
        <v>239</v>
      </c>
      <c r="B86" s="26" t="s">
        <v>240</v>
      </c>
      <c r="C86" s="19" t="s">
        <v>241</v>
      </c>
      <c r="D86" s="19" t="s">
        <v>240</v>
      </c>
      <c r="E86" s="19" t="s">
        <v>241</v>
      </c>
      <c r="F86" s="20" t="str">
        <f>VLOOKUP(A86,'[1]R7.4.1施行'!$E$74:$F$2387,2,0)</f>
        <v>アセトンシアノヒドリン</v>
      </c>
      <c r="G86" s="20" t="b">
        <f t="shared" si="1"/>
        <v>1</v>
      </c>
      <c r="H86" s="19"/>
      <c r="I86" s="16"/>
      <c r="J86" s="16" t="s">
        <v>18</v>
      </c>
      <c r="K86" s="16"/>
      <c r="L86" s="21">
        <v>1</v>
      </c>
      <c r="M86" s="22">
        <v>45383</v>
      </c>
      <c r="N86" s="6" t="str">
        <f>VLOOKUP(A86,'[1]（R5.11公表）不浸透性保護具使用義務物質リスト'!$A$5:$A$1153,1,FALSE)</f>
        <v>75-86-5</v>
      </c>
    </row>
    <row r="87" spans="1:14" ht="31.1" x14ac:dyDescent="0.5">
      <c r="A87" s="18" t="s">
        <v>242</v>
      </c>
      <c r="B87" s="26" t="s">
        <v>243</v>
      </c>
      <c r="C87" s="19" t="s">
        <v>27</v>
      </c>
      <c r="D87" s="19" t="s">
        <v>243</v>
      </c>
      <c r="E87" s="26" t="s">
        <v>244</v>
      </c>
      <c r="F87" s="20" t="str">
        <f>VLOOKUP(A87,'[1]R7.4.1施行'!$E$74:$F$2387,2,0)</f>
        <v>ターシャリ－ブチル＝ヒドロペルオキシド</v>
      </c>
      <c r="G87" s="20" t="b">
        <f t="shared" si="1"/>
        <v>0</v>
      </c>
      <c r="H87" s="19"/>
      <c r="I87" s="16" t="s">
        <v>18</v>
      </c>
      <c r="J87" s="16" t="s">
        <v>18</v>
      </c>
      <c r="K87" s="16"/>
      <c r="L87" s="21">
        <v>0.1</v>
      </c>
      <c r="M87" s="22">
        <v>45383</v>
      </c>
      <c r="N87" s="6" t="str">
        <f>VLOOKUP(A87,'[1]（R5.11公表）不浸透性保護具使用義務物質リスト'!$A$5:$A$1153,1,FALSE)</f>
        <v>75-91-2</v>
      </c>
    </row>
    <row r="88" spans="1:14" x14ac:dyDescent="0.5">
      <c r="A88" s="23" t="s">
        <v>245</v>
      </c>
      <c r="B88" s="19" t="s">
        <v>246</v>
      </c>
      <c r="C88" s="19" t="s">
        <v>27</v>
      </c>
      <c r="D88" s="19" t="s">
        <v>246</v>
      </c>
      <c r="E88" s="26" t="s">
        <v>246</v>
      </c>
      <c r="F88" s="20" t="str">
        <f>VLOOKUP(A88,'[1]R7.4.1施行'!$E$74:$F$2387,2,0)</f>
        <v>トリクロロ（ビニル）シラン</v>
      </c>
      <c r="G88" s="20" t="b">
        <f t="shared" si="1"/>
        <v>0</v>
      </c>
      <c r="H88" s="19"/>
      <c r="I88" s="16" t="s">
        <v>18</v>
      </c>
      <c r="J88" s="16"/>
      <c r="K88" s="16"/>
      <c r="L88" s="21">
        <v>1</v>
      </c>
      <c r="M88" s="22">
        <v>45383</v>
      </c>
      <c r="N88" s="6" t="str">
        <f>VLOOKUP(A88,'[1]（R5.11公表）不浸透性保護具使用義務物質リスト'!$A$5:$A$1153,1,FALSE)</f>
        <v>75-94-5</v>
      </c>
    </row>
    <row r="89" spans="1:14" ht="31.1" x14ac:dyDescent="0.5">
      <c r="A89" s="23" t="s">
        <v>247</v>
      </c>
      <c r="B89" s="19" t="s">
        <v>248</v>
      </c>
      <c r="C89" s="19" t="s">
        <v>249</v>
      </c>
      <c r="D89" s="19" t="s">
        <v>248</v>
      </c>
      <c r="E89" s="19" t="s">
        <v>249</v>
      </c>
      <c r="F89" s="20" t="str">
        <f>VLOOKUP(A89,'[1]R7.4.1施行'!$E$74:$F$2387,2,0)</f>
        <v>２，２－ジクロロプロピオン酸</v>
      </c>
      <c r="G89" s="20" t="b">
        <f t="shared" si="1"/>
        <v>1</v>
      </c>
      <c r="H89" s="19"/>
      <c r="I89" s="16" t="s">
        <v>250</v>
      </c>
      <c r="J89" s="16"/>
      <c r="K89" s="16"/>
      <c r="L89" s="21">
        <v>1</v>
      </c>
      <c r="M89" s="22">
        <v>45383</v>
      </c>
      <c r="N89" s="6" t="str">
        <f>VLOOKUP(A89,'[1]（R5.11公表）不浸透性保護具使用義務物質リスト'!$A$5:$A$1153,1,FALSE)</f>
        <v>75-99-0</v>
      </c>
    </row>
    <row r="90" spans="1:14" x14ac:dyDescent="0.5">
      <c r="A90" s="23" t="s">
        <v>251</v>
      </c>
      <c r="B90" s="19" t="s">
        <v>252</v>
      </c>
      <c r="C90" s="19" t="s">
        <v>253</v>
      </c>
      <c r="D90" s="19" t="s">
        <v>252</v>
      </c>
      <c r="E90" s="19" t="s">
        <v>253</v>
      </c>
      <c r="F90" s="20" t="str">
        <f>VLOOKUP(A90,'[1]R7.4.1施行'!$E$74:$F$2387,2,0)</f>
        <v>トリクロロ酢酸</v>
      </c>
      <c r="G90" s="20" t="b">
        <f t="shared" si="1"/>
        <v>1</v>
      </c>
      <c r="H90" s="19"/>
      <c r="I90" s="16" t="s">
        <v>18</v>
      </c>
      <c r="J90" s="16"/>
      <c r="K90" s="16"/>
      <c r="L90" s="21">
        <v>1</v>
      </c>
      <c r="M90" s="22">
        <v>45383</v>
      </c>
      <c r="N90" s="6" t="str">
        <f>VLOOKUP(A90,'[1]（R5.11公表）不浸透性保護具使用義務物質リスト'!$A$5:$A$1153,1,FALSE)</f>
        <v>76-03-9</v>
      </c>
    </row>
    <row r="91" spans="1:14" x14ac:dyDescent="0.5">
      <c r="A91" s="23" t="s">
        <v>254</v>
      </c>
      <c r="B91" s="19" t="s">
        <v>255</v>
      </c>
      <c r="C91" s="19" t="s">
        <v>27</v>
      </c>
      <c r="D91" s="19" t="s">
        <v>255</v>
      </c>
      <c r="E91" s="26" t="s">
        <v>255</v>
      </c>
      <c r="F91" s="20" t="str">
        <f>VLOOKUP(A91,'[1]R7.4.1施行'!$E$74:$F$2387,2,0)</f>
        <v>トリフルオロ酢酸</v>
      </c>
      <c r="G91" s="20" t="b">
        <f t="shared" si="1"/>
        <v>0</v>
      </c>
      <c r="H91" s="19"/>
      <c r="I91" s="16" t="s">
        <v>18</v>
      </c>
      <c r="J91" s="16"/>
      <c r="K91" s="16"/>
      <c r="L91" s="21">
        <v>1</v>
      </c>
      <c r="M91" s="22">
        <v>45383</v>
      </c>
      <c r="N91" s="6" t="str">
        <f>VLOOKUP(A91,'[1]（R5.11公表）不浸透性保護具使用義務物質リスト'!$A$5:$A$1153,1,FALSE)</f>
        <v>76-05-1</v>
      </c>
    </row>
    <row r="92" spans="1:14" x14ac:dyDescent="0.5">
      <c r="A92" s="23" t="s">
        <v>256</v>
      </c>
      <c r="B92" s="19" t="s">
        <v>257</v>
      </c>
      <c r="C92" s="19" t="s">
        <v>258</v>
      </c>
      <c r="D92" s="19" t="s">
        <v>257</v>
      </c>
      <c r="E92" s="19" t="s">
        <v>258</v>
      </c>
      <c r="F92" s="20" t="str">
        <f>VLOOKUP(A92,'[1]R7.4.1施行'!$E$74:$F$2387,2,0)</f>
        <v>クロロピクリン</v>
      </c>
      <c r="G92" s="20" t="b">
        <f t="shared" si="1"/>
        <v>1</v>
      </c>
      <c r="H92" s="19"/>
      <c r="I92" s="16" t="s">
        <v>18</v>
      </c>
      <c r="J92" s="16"/>
      <c r="K92" s="16"/>
      <c r="L92" s="21">
        <v>1</v>
      </c>
      <c r="M92" s="22">
        <v>45383</v>
      </c>
      <c r="N92" s="6" t="str">
        <f>VLOOKUP(A92,'[1]（R5.11公表）不浸透性保護具使用義務物質リスト'!$A$5:$A$1153,1,FALSE)</f>
        <v>76-06-2</v>
      </c>
    </row>
    <row r="93" spans="1:14" ht="18.45" x14ac:dyDescent="0.5">
      <c r="A93" s="30" t="s">
        <v>259</v>
      </c>
      <c r="B93" s="31" t="s">
        <v>260</v>
      </c>
      <c r="C93" s="32" t="s">
        <v>261</v>
      </c>
      <c r="D93" s="33" t="s">
        <v>260</v>
      </c>
      <c r="E93" s="34" t="s">
        <v>261</v>
      </c>
      <c r="F93" s="20" t="str">
        <f>VLOOKUP(A93,'[1]R7.4.1施行'!$E$74:$F$2387,2,0)</f>
        <v>しよう脳</v>
      </c>
      <c r="G93" s="20" t="b">
        <f t="shared" si="1"/>
        <v>1</v>
      </c>
      <c r="H93" s="19"/>
      <c r="I93" s="16" t="s">
        <v>250</v>
      </c>
      <c r="J93" s="16"/>
      <c r="K93" s="39"/>
      <c r="L93" s="40">
        <v>1</v>
      </c>
      <c r="M93" s="22">
        <v>45464</v>
      </c>
      <c r="N93" s="6" t="e">
        <f>VLOOKUP(A93,'[1]（R5.11公表）不浸透性保護具使用義務物質リスト'!$A$5:$A$1153,1,FALSE)</f>
        <v>#N/A</v>
      </c>
    </row>
    <row r="94" spans="1:14" ht="77.8" x14ac:dyDescent="0.5">
      <c r="A94" s="28" t="s">
        <v>262</v>
      </c>
      <c r="B94" s="19" t="s">
        <v>263</v>
      </c>
      <c r="C94" s="19" t="s">
        <v>263</v>
      </c>
      <c r="D94" s="19" t="s">
        <v>263</v>
      </c>
      <c r="E94" s="19" t="s">
        <v>263</v>
      </c>
      <c r="F94" s="20" t="str">
        <f>VLOOKUP(A94,'[1]R7.4.1施行'!$E$74:$F$2387,2,0)</f>
        <v>１，４，５，６，７，８，８－ヘプタクロロ－３ａ，４，７，７ａ－テトラヒドロ－４，７－メタノ－１Ｈ－インデン（別名ヘプタクロル）</v>
      </c>
      <c r="G94" s="20" t="b">
        <f t="shared" si="1"/>
        <v>1</v>
      </c>
      <c r="H94" s="19"/>
      <c r="I94" s="16"/>
      <c r="J94" s="16" t="s">
        <v>18</v>
      </c>
      <c r="K94" s="16"/>
      <c r="L94" s="21">
        <v>0.3</v>
      </c>
      <c r="M94" s="22">
        <v>45383</v>
      </c>
      <c r="N94" s="6" t="str">
        <f>VLOOKUP(A94,'[1]（R5.11公表）不浸透性保護具使用義務物質リスト'!$A$5:$A$1153,1,FALSE)</f>
        <v>76-44-8</v>
      </c>
    </row>
    <row r="95" spans="1:14" x14ac:dyDescent="0.5">
      <c r="A95" s="23" t="s">
        <v>264</v>
      </c>
      <c r="B95" s="19" t="s">
        <v>265</v>
      </c>
      <c r="C95" s="19" t="s">
        <v>266</v>
      </c>
      <c r="D95" s="19" t="s">
        <v>265</v>
      </c>
      <c r="E95" s="19" t="s">
        <v>266</v>
      </c>
      <c r="F95" s="20" t="str">
        <f>VLOOKUP(A95,'[1]R7.4.1施行'!$E$74:$F$2387,2,0)</f>
        <v>ヘキサクロロシクロペンタジエン</v>
      </c>
      <c r="G95" s="20" t="b">
        <f t="shared" si="1"/>
        <v>1</v>
      </c>
      <c r="H95" s="19"/>
      <c r="I95" s="16" t="s">
        <v>18</v>
      </c>
      <c r="J95" s="16"/>
      <c r="K95" s="16"/>
      <c r="L95" s="21">
        <v>1</v>
      </c>
      <c r="M95" s="22">
        <v>45383</v>
      </c>
      <c r="N95" s="6" t="str">
        <f>VLOOKUP(A95,'[1]（R5.11公表）不浸透性保護具使用義務物質リスト'!$A$5:$A$1153,1,FALSE)</f>
        <v>77-47-4</v>
      </c>
    </row>
    <row r="96" spans="1:14" ht="31.1" x14ac:dyDescent="0.5">
      <c r="A96" s="41" t="s">
        <v>267</v>
      </c>
      <c r="B96" s="19" t="s">
        <v>268</v>
      </c>
      <c r="C96" s="19" t="s">
        <v>269</v>
      </c>
      <c r="D96" s="19" t="s">
        <v>268</v>
      </c>
      <c r="E96" s="19" t="s">
        <v>269</v>
      </c>
      <c r="F96" s="20" t="str">
        <f>VLOOKUP(A96,'[1]R7.4.1施行'!$E$74:$F$2387,2,0)</f>
        <v>ジビニルスルホン（別名ビニルスルホン）</v>
      </c>
      <c r="G96" s="20" t="b">
        <f t="shared" si="1"/>
        <v>1</v>
      </c>
      <c r="H96" s="19"/>
      <c r="I96" s="16" t="s">
        <v>18</v>
      </c>
      <c r="J96" s="16" t="s">
        <v>18</v>
      </c>
      <c r="K96" s="16"/>
      <c r="L96" s="21">
        <v>1</v>
      </c>
      <c r="M96" s="22">
        <v>45383</v>
      </c>
      <c r="N96" s="6" t="str">
        <f>VLOOKUP(A96,'[1]（R5.11公表）不浸透性保護具使用義務物質リスト'!$A$5:$A$1153,1,FALSE)</f>
        <v>77-77-0</v>
      </c>
    </row>
    <row r="97" spans="1:14" x14ac:dyDescent="0.5">
      <c r="A97" s="42" t="s">
        <v>270</v>
      </c>
      <c r="B97" s="34" t="s">
        <v>271</v>
      </c>
      <c r="C97" s="34" t="s">
        <v>272</v>
      </c>
      <c r="D97" s="34" t="s">
        <v>271</v>
      </c>
      <c r="E97" s="34" t="s">
        <v>272</v>
      </c>
      <c r="F97" s="20" t="e">
        <f>VLOOKUP(A97,'[1]R7.4.1施行'!$E$74:$F$2387,2,0)</f>
        <v>#N/A</v>
      </c>
      <c r="G97" s="20" t="e">
        <f t="shared" si="1"/>
        <v>#N/A</v>
      </c>
      <c r="H97" s="19"/>
      <c r="I97" s="16" t="s">
        <v>18</v>
      </c>
      <c r="J97" s="16"/>
      <c r="K97" s="16"/>
      <c r="L97" s="21">
        <v>1</v>
      </c>
      <c r="M97" s="22">
        <v>45383</v>
      </c>
      <c r="N97" s="6" t="str">
        <f>VLOOKUP(A97,'[1]（R5.11公表）不浸透性保護具使用義務物質リスト'!$A$5:$A$1153,1,FALSE)</f>
        <v>78-04-6</v>
      </c>
    </row>
    <row r="98" spans="1:14" x14ac:dyDescent="0.5">
      <c r="A98" s="18" t="s">
        <v>273</v>
      </c>
      <c r="B98" s="19" t="s">
        <v>274</v>
      </c>
      <c r="C98" s="19" t="s">
        <v>275</v>
      </c>
      <c r="D98" s="19" t="s">
        <v>274</v>
      </c>
      <c r="E98" s="19" t="s">
        <v>275</v>
      </c>
      <c r="F98" s="20" t="str">
        <f>VLOOKUP(A98,'[1]R7.4.1施行'!$E$74:$F$2387,2,0)</f>
        <v>要確認！！！</v>
      </c>
      <c r="G98" s="20" t="b">
        <f t="shared" si="1"/>
        <v>0</v>
      </c>
      <c r="H98" s="37"/>
      <c r="I98" s="16"/>
      <c r="J98" s="16" t="s">
        <v>18</v>
      </c>
      <c r="K98" s="16"/>
      <c r="L98" s="21">
        <v>1</v>
      </c>
      <c r="M98" s="22">
        <v>45383</v>
      </c>
      <c r="N98" s="6" t="str">
        <f>VLOOKUP(A98,'[1]（R5.11公表）不浸透性保護具使用義務物質リスト'!$A$5:$A$1153,1,FALSE)</f>
        <v>78-30-8</v>
      </c>
    </row>
    <row r="99" spans="1:14" ht="62.25" x14ac:dyDescent="0.5">
      <c r="A99" s="18" t="s">
        <v>276</v>
      </c>
      <c r="B99" s="19" t="s">
        <v>277</v>
      </c>
      <c r="C99" s="19" t="s">
        <v>278</v>
      </c>
      <c r="D99" s="19" t="s">
        <v>277</v>
      </c>
      <c r="E99" s="19" t="s">
        <v>278</v>
      </c>
      <c r="F99" s="20" t="str">
        <f>VLOOKUP(A99,'[1]R7.4.1施行'!$E$74:$F$2387,2,0)</f>
        <v>１，４－ジオキサン－２，３－ジイルジチオビス（チオホスホン酸）Ｏ，Ｏ，Ｏ’，Ｏ’－テトラエチル（別名ジオキサチオン）</v>
      </c>
      <c r="G99" s="20" t="b">
        <f t="shared" si="1"/>
        <v>1</v>
      </c>
      <c r="H99" s="19"/>
      <c r="I99" s="16"/>
      <c r="J99" s="16" t="s">
        <v>18</v>
      </c>
      <c r="K99" s="16"/>
      <c r="L99" s="21">
        <v>1</v>
      </c>
      <c r="M99" s="22">
        <v>45383</v>
      </c>
      <c r="N99" s="6" t="str">
        <f>VLOOKUP(A99,'[1]（R5.11公表）不浸透性保護具使用義務物質リスト'!$A$5:$A$1153,1,FALSE)</f>
        <v>78-34-2</v>
      </c>
    </row>
    <row r="100" spans="1:14" ht="31.1" x14ac:dyDescent="0.5">
      <c r="A100" s="23" t="s">
        <v>279</v>
      </c>
      <c r="B100" s="19" t="s">
        <v>280</v>
      </c>
      <c r="C100" s="19" t="s">
        <v>27</v>
      </c>
      <c r="D100" s="19" t="s">
        <v>280</v>
      </c>
      <c r="E100" s="19" t="s">
        <v>281</v>
      </c>
      <c r="F100" s="20" t="str">
        <f>VLOOKUP(A100,'[1]R7.4.1施行'!$E$74:$F$2387,2,0)</f>
        <v>３，７－ジメチルオクタン－３－オール</v>
      </c>
      <c r="G100" s="20" t="b">
        <f t="shared" si="1"/>
        <v>0</v>
      </c>
      <c r="H100" s="19"/>
      <c r="I100" s="16" t="s">
        <v>18</v>
      </c>
      <c r="J100" s="16"/>
      <c r="K100" s="16"/>
      <c r="L100" s="21">
        <v>1</v>
      </c>
      <c r="M100" s="22">
        <v>45383</v>
      </c>
      <c r="N100" s="6" t="str">
        <f>VLOOKUP(A100,'[1]（R5.11公表）不浸透性保護具使用義務物質リスト'!$A$5:$A$1153,1,FALSE)</f>
        <v>78-69-3</v>
      </c>
    </row>
    <row r="101" spans="1:14" ht="31.1" x14ac:dyDescent="0.5">
      <c r="A101" s="23" t="s">
        <v>282</v>
      </c>
      <c r="B101" s="19" t="s">
        <v>283</v>
      </c>
      <c r="C101" s="19" t="s">
        <v>27</v>
      </c>
      <c r="D101" s="19" t="s">
        <v>283</v>
      </c>
      <c r="E101" s="19" t="s">
        <v>284</v>
      </c>
      <c r="F101" s="20" t="str">
        <f>VLOOKUP(A101,'[1]R7.4.1施行'!$E$74:$F$2387,2,0)</f>
        <v>３，７－ジメチル－１，６－オクタジエン－３－オール</v>
      </c>
      <c r="G101" s="20" t="b">
        <f t="shared" si="1"/>
        <v>0</v>
      </c>
      <c r="H101" s="19"/>
      <c r="I101" s="16" t="s">
        <v>18</v>
      </c>
      <c r="J101" s="16"/>
      <c r="K101" s="16"/>
      <c r="L101" s="21">
        <v>1</v>
      </c>
      <c r="M101" s="22">
        <v>45383</v>
      </c>
      <c r="N101" s="6" t="str">
        <f>VLOOKUP(A101,'[1]（R5.11公表）不浸透性保護具使用義務物質リスト'!$A$5:$A$1153,1,FALSE)</f>
        <v>78-70-6</v>
      </c>
    </row>
    <row r="102" spans="1:14" ht="31.1" x14ac:dyDescent="0.5">
      <c r="A102" s="23" t="s">
        <v>285</v>
      </c>
      <c r="B102" s="19" t="s">
        <v>286</v>
      </c>
      <c r="C102" s="19" t="s">
        <v>27</v>
      </c>
      <c r="D102" s="19" t="s">
        <v>286</v>
      </c>
      <c r="E102" s="19" t="s">
        <v>287</v>
      </c>
      <c r="F102" s="20" t="str">
        <f>VLOOKUP(A102,'[1]R7.4.1施行'!$E$74:$F$2387,2,0)</f>
        <v>２－メチル－１－プロパンアミン（別名イソブチルアミン）</v>
      </c>
      <c r="G102" s="20" t="b">
        <f t="shared" si="1"/>
        <v>0</v>
      </c>
      <c r="H102" s="19"/>
      <c r="I102" s="16" t="s">
        <v>18</v>
      </c>
      <c r="J102" s="16"/>
      <c r="K102" s="16"/>
      <c r="L102" s="21">
        <v>1</v>
      </c>
      <c r="M102" s="22">
        <v>45383</v>
      </c>
      <c r="N102" s="6" t="str">
        <f>VLOOKUP(A102,'[1]（R5.11公表）不浸透性保護具使用義務物質リスト'!$A$5:$A$1153,1,FALSE)</f>
        <v>78-81-9</v>
      </c>
    </row>
    <row r="103" spans="1:14" x14ac:dyDescent="0.5">
      <c r="A103" s="23" t="s">
        <v>288</v>
      </c>
      <c r="B103" s="19" t="s">
        <v>289</v>
      </c>
      <c r="C103" s="19" t="s">
        <v>290</v>
      </c>
      <c r="D103" s="19" t="s">
        <v>289</v>
      </c>
      <c r="E103" s="26" t="s">
        <v>291</v>
      </c>
      <c r="F103" s="20" t="e">
        <f>VLOOKUP(A103,'[1]R7.4.1施行'!$E$74:$F$2387,2,0)</f>
        <v>#N/A</v>
      </c>
      <c r="G103" s="20" t="e">
        <f t="shared" si="1"/>
        <v>#N/A</v>
      </c>
      <c r="H103" s="19"/>
      <c r="I103" s="16" t="s">
        <v>250</v>
      </c>
      <c r="J103" s="16"/>
      <c r="K103" s="16"/>
      <c r="L103" s="21">
        <v>1</v>
      </c>
      <c r="M103" s="22">
        <v>45383</v>
      </c>
      <c r="N103" s="6" t="str">
        <f>VLOOKUP(A103,'[1]（R5.11公表）不浸透性保護具使用義務物質リスト'!$A$5:$A$1153,1,FALSE)</f>
        <v>78-83-1</v>
      </c>
    </row>
    <row r="104" spans="1:14" x14ac:dyDescent="0.5">
      <c r="A104" s="23" t="s">
        <v>292</v>
      </c>
      <c r="B104" s="19" t="s">
        <v>293</v>
      </c>
      <c r="C104" s="19" t="s">
        <v>27</v>
      </c>
      <c r="D104" s="19" t="s">
        <v>293</v>
      </c>
      <c r="E104" s="26" t="s">
        <v>294</v>
      </c>
      <c r="F104" s="20" t="str">
        <f>VLOOKUP(A104,'[1]R7.4.1施行'!$E$74:$F$2387,2,0)</f>
        <v>２－メチル－２－プロペナール</v>
      </c>
      <c r="G104" s="20" t="b">
        <f t="shared" si="1"/>
        <v>0</v>
      </c>
      <c r="H104" s="19"/>
      <c r="I104" s="16" t="s">
        <v>18</v>
      </c>
      <c r="J104" s="16"/>
      <c r="K104" s="16"/>
      <c r="L104" s="21">
        <v>1</v>
      </c>
      <c r="M104" s="22">
        <v>45383</v>
      </c>
      <c r="N104" s="6" t="str">
        <f>VLOOKUP(A104,'[1]（R5.11公表）不浸透性保護具使用義務物質リスト'!$A$5:$A$1153,1,FALSE)</f>
        <v>78-85-3</v>
      </c>
    </row>
    <row r="105" spans="1:14" x14ac:dyDescent="0.5">
      <c r="A105" s="28" t="s">
        <v>295</v>
      </c>
      <c r="B105" s="19" t="s">
        <v>296</v>
      </c>
      <c r="C105" s="19" t="s">
        <v>296</v>
      </c>
      <c r="D105" s="19" t="s">
        <v>296</v>
      </c>
      <c r="E105" s="19" t="s">
        <v>296</v>
      </c>
      <c r="F105" s="20" t="str">
        <f>VLOOKUP(A105,'[1]R7.4.1施行'!$E$74:$F$2387,2,0)</f>
        <v>２－クロロ－１－プロパノール</v>
      </c>
      <c r="G105" s="20" t="b">
        <f t="shared" si="1"/>
        <v>1</v>
      </c>
      <c r="H105" s="19"/>
      <c r="I105" s="16"/>
      <c r="J105" s="16" t="s">
        <v>18</v>
      </c>
      <c r="K105" s="16"/>
      <c r="L105" s="21">
        <v>1</v>
      </c>
      <c r="M105" s="22">
        <v>45383</v>
      </c>
      <c r="N105" s="6" t="str">
        <f>VLOOKUP(A105,'[1]（R5.11公表）不浸透性保護具使用義務物質リスト'!$A$5:$A$1153,1,FALSE)</f>
        <v>78-89-7</v>
      </c>
    </row>
    <row r="106" spans="1:14" x14ac:dyDescent="0.5">
      <c r="A106" s="23" t="s">
        <v>297</v>
      </c>
      <c r="B106" s="19" t="s">
        <v>298</v>
      </c>
      <c r="C106" s="19" t="s">
        <v>27</v>
      </c>
      <c r="D106" s="19" t="s">
        <v>298</v>
      </c>
      <c r="E106" s="26" t="s">
        <v>299</v>
      </c>
      <c r="F106" s="20" t="str">
        <f>VLOOKUP(A106,'[1]R7.4.1施行'!$E$74:$F$2387,2,0)</f>
        <v>１，２－ジアミノプロパン</v>
      </c>
      <c r="G106" s="20" t="b">
        <f t="shared" si="1"/>
        <v>0</v>
      </c>
      <c r="H106" s="19"/>
      <c r="I106" s="16" t="s">
        <v>18</v>
      </c>
      <c r="J106" s="16"/>
      <c r="K106" s="16"/>
      <c r="L106" s="21">
        <v>1</v>
      </c>
      <c r="M106" s="22">
        <v>45383</v>
      </c>
      <c r="N106" s="6" t="str">
        <f>VLOOKUP(A106,'[1]（R5.11公表）不浸透性保護具使用義務物質リスト'!$A$5:$A$1153,1,FALSE)</f>
        <v>78-90-0</v>
      </c>
    </row>
    <row r="107" spans="1:14" x14ac:dyDescent="0.5">
      <c r="A107" s="18" t="s">
        <v>300</v>
      </c>
      <c r="B107" s="19" t="s">
        <v>301</v>
      </c>
      <c r="C107" s="19" t="s">
        <v>302</v>
      </c>
      <c r="D107" s="19" t="s">
        <v>301</v>
      </c>
      <c r="E107" s="19" t="s">
        <v>302</v>
      </c>
      <c r="F107" s="20" t="str">
        <f>VLOOKUP(A107,'[1]R7.4.1施行'!$E$74:$F$2387,2,0)</f>
        <v>メチルエチルケトン</v>
      </c>
      <c r="G107" s="20" t="b">
        <f t="shared" si="1"/>
        <v>1</v>
      </c>
      <c r="H107" s="19"/>
      <c r="I107" s="16"/>
      <c r="J107" s="16" t="s">
        <v>18</v>
      </c>
      <c r="K107" s="16"/>
      <c r="L107" s="21">
        <v>1</v>
      </c>
      <c r="M107" s="22">
        <v>45383</v>
      </c>
      <c r="N107" s="6" t="str">
        <f>VLOOKUP(A107,'[1]（R5.11公表）不浸透性保護具使用義務物質リスト'!$A$5:$A$1153,1,FALSE)</f>
        <v>78-93-3</v>
      </c>
    </row>
    <row r="108" spans="1:14" x14ac:dyDescent="0.5">
      <c r="A108" s="18" t="s">
        <v>303</v>
      </c>
      <c r="B108" s="19" t="s">
        <v>304</v>
      </c>
      <c r="C108" s="19" t="s">
        <v>305</v>
      </c>
      <c r="D108" s="19" t="s">
        <v>304</v>
      </c>
      <c r="E108" s="19" t="s">
        <v>305</v>
      </c>
      <c r="F108" s="20" t="str">
        <f>VLOOKUP(A108,'[1]R7.4.1施行'!$E$74:$F$2387,2,0)</f>
        <v>メチルビニルケトン</v>
      </c>
      <c r="G108" s="20" t="b">
        <f t="shared" si="1"/>
        <v>1</v>
      </c>
      <c r="H108" s="19"/>
      <c r="I108" s="16" t="s">
        <v>18</v>
      </c>
      <c r="J108" s="16" t="s">
        <v>18</v>
      </c>
      <c r="K108" s="16"/>
      <c r="L108" s="21">
        <v>1</v>
      </c>
      <c r="M108" s="22">
        <v>45383</v>
      </c>
      <c r="N108" s="6" t="str">
        <f>VLOOKUP(A108,'[1]（R5.11公表）不浸透性保護具使用義務物質リスト'!$A$5:$A$1153,1,FALSE)</f>
        <v>78-94-4</v>
      </c>
    </row>
    <row r="109" spans="1:14" x14ac:dyDescent="0.5">
      <c r="A109" s="28" t="s">
        <v>306</v>
      </c>
      <c r="B109" s="19" t="s">
        <v>307</v>
      </c>
      <c r="C109" s="19" t="s">
        <v>308</v>
      </c>
      <c r="D109" s="19" t="s">
        <v>307</v>
      </c>
      <c r="E109" s="19" t="s">
        <v>308</v>
      </c>
      <c r="F109" s="20" t="str">
        <f>VLOOKUP(A109,'[1]R7.4.1施行'!$E$74:$F$2387,2,0)</f>
        <v>クロロアセトン</v>
      </c>
      <c r="G109" s="20" t="b">
        <f t="shared" si="1"/>
        <v>1</v>
      </c>
      <c r="H109" s="19"/>
      <c r="I109" s="16" t="s">
        <v>18</v>
      </c>
      <c r="J109" s="16" t="s">
        <v>18</v>
      </c>
      <c r="K109" s="16"/>
      <c r="L109" s="21">
        <v>1</v>
      </c>
      <c r="M109" s="22">
        <v>45383</v>
      </c>
      <c r="N109" s="6" t="str">
        <f>VLOOKUP(A109,'[1]（R5.11公表）不浸透性保護具使用義務物質リスト'!$A$5:$A$1153,1,FALSE)</f>
        <v>78-95-5</v>
      </c>
    </row>
    <row r="110" spans="1:14" x14ac:dyDescent="0.5">
      <c r="A110" s="23" t="s">
        <v>309</v>
      </c>
      <c r="B110" s="19" t="s">
        <v>310</v>
      </c>
      <c r="C110" s="19" t="s">
        <v>27</v>
      </c>
      <c r="D110" s="19" t="s">
        <v>310</v>
      </c>
      <c r="E110" s="26" t="s">
        <v>311</v>
      </c>
      <c r="F110" s="20" t="str">
        <f>VLOOKUP(A110,'[1]R7.4.1施行'!$E$74:$F$2387,2,0)</f>
        <v>１－アミノプロパン－２－オール</v>
      </c>
      <c r="G110" s="20" t="b">
        <f t="shared" si="1"/>
        <v>0</v>
      </c>
      <c r="H110" s="19"/>
      <c r="I110" s="16" t="s">
        <v>18</v>
      </c>
      <c r="J110" s="16"/>
      <c r="K110" s="16"/>
      <c r="L110" s="21">
        <v>1</v>
      </c>
      <c r="M110" s="22">
        <v>45383</v>
      </c>
      <c r="N110" s="6" t="str">
        <f>VLOOKUP(A110,'[1]（R5.11公表）不浸透性保護具使用義務物質リスト'!$A$5:$A$1153,1,FALSE)</f>
        <v>78-96-6</v>
      </c>
    </row>
    <row r="111" spans="1:14" ht="31.1" x14ac:dyDescent="0.5">
      <c r="A111" s="41" t="s">
        <v>312</v>
      </c>
      <c r="B111" s="19" t="s">
        <v>313</v>
      </c>
      <c r="C111" s="19" t="s">
        <v>314</v>
      </c>
      <c r="D111" s="19" t="s">
        <v>313</v>
      </c>
      <c r="E111" s="19" t="s">
        <v>314</v>
      </c>
      <c r="F111" s="20" t="str">
        <f>VLOOKUP(A111,'[1]R7.4.1施行'!$E$74:$F$2387,2,0)</f>
        <v>ラクトニトリル（別名アセトアルデヒドシアンヒドリン）</v>
      </c>
      <c r="G111" s="20" t="b">
        <f t="shared" si="1"/>
        <v>1</v>
      </c>
      <c r="H111" s="19"/>
      <c r="I111" s="16"/>
      <c r="J111" s="16" t="s">
        <v>18</v>
      </c>
      <c r="K111" s="16"/>
      <c r="L111" s="21">
        <v>1</v>
      </c>
      <c r="M111" s="22">
        <v>45383</v>
      </c>
      <c r="N111" s="6" t="str">
        <f>VLOOKUP(A111,'[1]（R5.11公表）不浸透性保護具使用義務物質リスト'!$A$5:$A$1153,1,FALSE)</f>
        <v>78-97-7</v>
      </c>
    </row>
    <row r="112" spans="1:14" x14ac:dyDescent="0.5">
      <c r="A112" s="28" t="s">
        <v>315</v>
      </c>
      <c r="B112" s="19" t="s">
        <v>316</v>
      </c>
      <c r="C112" s="19" t="s">
        <v>163</v>
      </c>
      <c r="D112" s="19" t="s">
        <v>316</v>
      </c>
      <c r="E112" s="19" t="s">
        <v>163</v>
      </c>
      <c r="F112" s="20" t="str">
        <f>VLOOKUP(A112,'[1]R7.4.1施行'!$E$74:$F$2387,2,0)</f>
        <v>要確認！！！</v>
      </c>
      <c r="G112" s="20" t="b">
        <f t="shared" si="1"/>
        <v>0</v>
      </c>
      <c r="H112" s="19"/>
      <c r="I112" s="16"/>
      <c r="J112" s="16" t="s">
        <v>18</v>
      </c>
      <c r="K112" s="16"/>
      <c r="L112" s="21">
        <v>1</v>
      </c>
      <c r="M112" s="22">
        <v>45383</v>
      </c>
      <c r="N112" s="6" t="str">
        <f>VLOOKUP(A112,'[1]（R5.11公表）不浸透性保護具使用義務物質リスト'!$A$5:$A$1153,1,FALSE)</f>
        <v>79-00-5</v>
      </c>
    </row>
    <row r="113" spans="1:14" x14ac:dyDescent="0.5">
      <c r="A113" s="18" t="s">
        <v>317</v>
      </c>
      <c r="B113" s="19" t="s">
        <v>318</v>
      </c>
      <c r="C113" s="19" t="s">
        <v>318</v>
      </c>
      <c r="D113" s="19" t="s">
        <v>318</v>
      </c>
      <c r="E113" s="19" t="s">
        <v>318</v>
      </c>
      <c r="F113" s="20" t="str">
        <f>VLOOKUP(A113,'[1]R7.4.1施行'!$E$74:$F$2387,2,0)</f>
        <v>クロロアセチル＝クロリド</v>
      </c>
      <c r="G113" s="20" t="b">
        <f t="shared" si="1"/>
        <v>1</v>
      </c>
      <c r="H113" s="19"/>
      <c r="I113" s="16" t="s">
        <v>18</v>
      </c>
      <c r="J113" s="16" t="s">
        <v>18</v>
      </c>
      <c r="K113" s="16"/>
      <c r="L113" s="21">
        <v>1</v>
      </c>
      <c r="M113" s="22">
        <v>45383</v>
      </c>
      <c r="N113" s="6" t="str">
        <f>VLOOKUP(A113,'[1]（R5.11公表）不浸透性保護具使用義務物質リスト'!$A$5:$A$1153,1,FALSE)</f>
        <v>79-04-9</v>
      </c>
    </row>
    <row r="114" spans="1:14" x14ac:dyDescent="0.5">
      <c r="A114" s="18" t="s">
        <v>319</v>
      </c>
      <c r="B114" s="19" t="s">
        <v>320</v>
      </c>
      <c r="C114" s="19" t="s">
        <v>27</v>
      </c>
      <c r="D114" s="19" t="s">
        <v>320</v>
      </c>
      <c r="E114" s="26" t="s">
        <v>321</v>
      </c>
      <c r="F114" s="20" t="str">
        <f>VLOOKUP(A114,'[1]R7.4.1施行'!$E$74:$F$2387,2,0)</f>
        <v>クロロアセトアミド</v>
      </c>
      <c r="G114" s="20" t="b">
        <f t="shared" si="1"/>
        <v>0</v>
      </c>
      <c r="H114" s="19"/>
      <c r="I114" s="16" t="s">
        <v>18</v>
      </c>
      <c r="J114" s="16" t="s">
        <v>18</v>
      </c>
      <c r="K114" s="16"/>
      <c r="L114" s="21">
        <v>1</v>
      </c>
      <c r="M114" s="22">
        <v>45383</v>
      </c>
      <c r="N114" s="6" t="str">
        <f>VLOOKUP(A114,'[1]（R5.11公表）不浸透性保護具使用義務物質リスト'!$A$5:$A$1153,1,FALSE)</f>
        <v>79-07-2</v>
      </c>
    </row>
    <row r="115" spans="1:14" x14ac:dyDescent="0.5">
      <c r="A115" s="23" t="s">
        <v>322</v>
      </c>
      <c r="B115" s="19" t="s">
        <v>323</v>
      </c>
      <c r="C115" s="19" t="s">
        <v>27</v>
      </c>
      <c r="D115" s="19" t="s">
        <v>323</v>
      </c>
      <c r="E115" s="26" t="s">
        <v>323</v>
      </c>
      <c r="F115" s="20" t="str">
        <f>VLOOKUP(A115,'[1]R7.4.1施行'!$E$74:$F$2387,2,0)</f>
        <v>ブロモ酢酸</v>
      </c>
      <c r="G115" s="20" t="b">
        <f t="shared" si="1"/>
        <v>0</v>
      </c>
      <c r="H115" s="19"/>
      <c r="I115" s="16" t="s">
        <v>18</v>
      </c>
      <c r="J115" s="16"/>
      <c r="K115" s="16"/>
      <c r="L115" s="21">
        <v>1</v>
      </c>
      <c r="M115" s="22">
        <v>45383</v>
      </c>
      <c r="N115" s="6" t="str">
        <f>VLOOKUP(A115,'[1]（R5.11公表）不浸透性保護具使用義務物質リスト'!$A$5:$A$1153,1,FALSE)</f>
        <v>79-08-3</v>
      </c>
    </row>
    <row r="116" spans="1:14" x14ac:dyDescent="0.5">
      <c r="A116" s="23" t="s">
        <v>324</v>
      </c>
      <c r="B116" s="19" t="s">
        <v>325</v>
      </c>
      <c r="C116" s="19" t="s">
        <v>326</v>
      </c>
      <c r="D116" s="19" t="s">
        <v>325</v>
      </c>
      <c r="E116" s="19" t="s">
        <v>326</v>
      </c>
      <c r="F116" s="20" t="str">
        <f>VLOOKUP(A116,'[1]R7.4.1施行'!$E$74:$F$2387,2,0)</f>
        <v>プロピオン酸</v>
      </c>
      <c r="G116" s="20" t="b">
        <f t="shared" si="1"/>
        <v>1</v>
      </c>
      <c r="H116" s="19"/>
      <c r="I116" s="16" t="s">
        <v>18</v>
      </c>
      <c r="J116" s="16"/>
      <c r="K116" s="16"/>
      <c r="L116" s="21">
        <v>1</v>
      </c>
      <c r="M116" s="22">
        <v>45383</v>
      </c>
      <c r="N116" s="6" t="str">
        <f>VLOOKUP(A116,'[1]（R5.11公表）不浸透性保護具使用義務物質リスト'!$A$5:$A$1153,1,FALSE)</f>
        <v>79-09-4</v>
      </c>
    </row>
    <row r="117" spans="1:14" x14ac:dyDescent="0.5">
      <c r="A117" s="18" t="s">
        <v>327</v>
      </c>
      <c r="B117" s="19" t="s">
        <v>328</v>
      </c>
      <c r="C117" s="19" t="s">
        <v>329</v>
      </c>
      <c r="D117" s="19" t="s">
        <v>328</v>
      </c>
      <c r="E117" s="19" t="s">
        <v>329</v>
      </c>
      <c r="F117" s="20" t="str">
        <f>VLOOKUP(A117,'[1]R7.4.1施行'!$E$74:$F$2387,2,0)</f>
        <v>アクリル酸</v>
      </c>
      <c r="G117" s="20" t="b">
        <f t="shared" si="1"/>
        <v>1</v>
      </c>
      <c r="H117" s="19"/>
      <c r="I117" s="16" t="s">
        <v>18</v>
      </c>
      <c r="J117" s="16" t="s">
        <v>18</v>
      </c>
      <c r="K117" s="16"/>
      <c r="L117" s="21">
        <v>1</v>
      </c>
      <c r="M117" s="22">
        <v>45383</v>
      </c>
      <c r="N117" s="6" t="str">
        <f>VLOOKUP(A117,'[1]（R5.11公表）不浸透性保護具使用義務物質リスト'!$A$5:$A$1153,1,FALSE)</f>
        <v>79-10-7</v>
      </c>
    </row>
    <row r="118" spans="1:14" x14ac:dyDescent="0.5">
      <c r="A118" s="18" t="s">
        <v>330</v>
      </c>
      <c r="B118" s="19" t="s">
        <v>331</v>
      </c>
      <c r="C118" s="19" t="s">
        <v>332</v>
      </c>
      <c r="D118" s="19" t="s">
        <v>331</v>
      </c>
      <c r="E118" s="19" t="s">
        <v>332</v>
      </c>
      <c r="F118" s="20" t="str">
        <f>VLOOKUP(A118,'[1]R7.4.1施行'!$E$74:$F$2387,2,0)</f>
        <v>クロロ酢酸</v>
      </c>
      <c r="G118" s="20" t="b">
        <f t="shared" si="1"/>
        <v>1</v>
      </c>
      <c r="H118" s="19"/>
      <c r="I118" s="16" t="s">
        <v>18</v>
      </c>
      <c r="J118" s="16" t="s">
        <v>18</v>
      </c>
      <c r="K118" s="16"/>
      <c r="L118" s="21">
        <v>1</v>
      </c>
      <c r="M118" s="22">
        <v>45383</v>
      </c>
      <c r="N118" s="6" t="str">
        <f>VLOOKUP(A118,'[1]（R5.11公表）不浸透性保護具使用義務物質リスト'!$A$5:$A$1153,1,FALSE)</f>
        <v>79-11-8</v>
      </c>
    </row>
    <row r="119" spans="1:14" x14ac:dyDescent="0.5">
      <c r="A119" s="23" t="s">
        <v>333</v>
      </c>
      <c r="B119" s="19" t="s">
        <v>334</v>
      </c>
      <c r="C119" s="19" t="s">
        <v>27</v>
      </c>
      <c r="D119" s="19" t="s">
        <v>334</v>
      </c>
      <c r="E119" s="26" t="s">
        <v>335</v>
      </c>
      <c r="F119" s="20" t="str">
        <f>VLOOKUP(A119,'[1]R7.4.1施行'!$E$74:$F$2387,2,0)</f>
        <v>グリコール酸</v>
      </c>
      <c r="G119" s="20" t="b">
        <f t="shared" si="1"/>
        <v>0</v>
      </c>
      <c r="H119" s="19"/>
      <c r="I119" s="16" t="s">
        <v>18</v>
      </c>
      <c r="J119" s="16"/>
      <c r="K119" s="16"/>
      <c r="L119" s="21">
        <v>1</v>
      </c>
      <c r="M119" s="22">
        <v>45383</v>
      </c>
      <c r="N119" s="6" t="str">
        <f>VLOOKUP(A119,'[1]（R5.11公表）不浸透性保護具使用義務物質リスト'!$A$5:$A$1153,1,FALSE)</f>
        <v>79-14-1</v>
      </c>
    </row>
    <row r="120" spans="1:14" x14ac:dyDescent="0.5">
      <c r="A120" s="23" t="s">
        <v>336</v>
      </c>
      <c r="B120" s="19" t="s">
        <v>337</v>
      </c>
      <c r="C120" s="19" t="s">
        <v>338</v>
      </c>
      <c r="D120" s="19" t="s">
        <v>337</v>
      </c>
      <c r="E120" s="19" t="s">
        <v>338</v>
      </c>
      <c r="F120" s="20" t="str">
        <f>VLOOKUP(A120,'[1]R7.4.1施行'!$E$74:$F$2387,2,0)</f>
        <v>過酢酸</v>
      </c>
      <c r="G120" s="20" t="b">
        <f t="shared" si="1"/>
        <v>1</v>
      </c>
      <c r="H120" s="19"/>
      <c r="I120" s="16" t="s">
        <v>18</v>
      </c>
      <c r="J120" s="16"/>
      <c r="K120" s="16"/>
      <c r="L120" s="21">
        <v>1</v>
      </c>
      <c r="M120" s="22">
        <v>45383</v>
      </c>
      <c r="N120" s="6" t="str">
        <f>VLOOKUP(A120,'[1]（R5.11公表）不浸透性保護具使用義務物質リスト'!$A$5:$A$1153,1,FALSE)</f>
        <v>79-21-0</v>
      </c>
    </row>
    <row r="121" spans="1:14" x14ac:dyDescent="0.5">
      <c r="A121" s="23" t="s">
        <v>339</v>
      </c>
      <c r="B121" s="19" t="s">
        <v>340</v>
      </c>
      <c r="C121" s="19" t="s">
        <v>341</v>
      </c>
      <c r="D121" s="19" t="s">
        <v>340</v>
      </c>
      <c r="E121" s="19" t="s">
        <v>341</v>
      </c>
      <c r="F121" s="20" t="str">
        <f>VLOOKUP(A121,'[1]R7.4.1施行'!$E$74:$F$2387,2,0)</f>
        <v>メチル＝カルボノクロリダート</v>
      </c>
      <c r="G121" s="20" t="b">
        <f t="shared" si="1"/>
        <v>1</v>
      </c>
      <c r="H121" s="19"/>
      <c r="I121" s="16" t="s">
        <v>18</v>
      </c>
      <c r="J121" s="16"/>
      <c r="K121" s="16"/>
      <c r="L121" s="21">
        <v>1</v>
      </c>
      <c r="M121" s="22">
        <v>45383</v>
      </c>
      <c r="N121" s="6" t="str">
        <f>VLOOKUP(A121,'[1]（R5.11公表）不浸透性保護具使用義務物質リスト'!$A$5:$A$1153,1,FALSE)</f>
        <v>79-22-1</v>
      </c>
    </row>
    <row r="122" spans="1:14" x14ac:dyDescent="0.5">
      <c r="A122" s="23" t="s">
        <v>342</v>
      </c>
      <c r="B122" s="19" t="s">
        <v>343</v>
      </c>
      <c r="C122" s="19" t="s">
        <v>27</v>
      </c>
      <c r="D122" s="19" t="s">
        <v>343</v>
      </c>
      <c r="E122" s="26" t="s">
        <v>344</v>
      </c>
      <c r="F122" s="20" t="str">
        <f>VLOOKUP(A122,'[1]R7.4.1施行'!$E$74:$F$2387,2,0)</f>
        <v>２－メチルプロパン酸</v>
      </c>
      <c r="G122" s="20" t="b">
        <f t="shared" si="1"/>
        <v>0</v>
      </c>
      <c r="H122" s="19"/>
      <c r="I122" s="16" t="s">
        <v>18</v>
      </c>
      <c r="J122" s="16"/>
      <c r="K122" s="16"/>
      <c r="L122" s="21">
        <v>1</v>
      </c>
      <c r="M122" s="22">
        <v>45383</v>
      </c>
      <c r="N122" s="6" t="str">
        <f>VLOOKUP(A122,'[1]（R5.11公表）不浸透性保護具使用義務物質リスト'!$A$5:$A$1153,1,FALSE)</f>
        <v>79-31-2</v>
      </c>
    </row>
    <row r="123" spans="1:14" ht="18.45" x14ac:dyDescent="0.5">
      <c r="A123" s="23" t="s">
        <v>345</v>
      </c>
      <c r="B123" s="19" t="s">
        <v>346</v>
      </c>
      <c r="C123" s="19" t="s">
        <v>27</v>
      </c>
      <c r="D123" s="19" t="s">
        <v>346</v>
      </c>
      <c r="E123" s="43" t="s">
        <v>347</v>
      </c>
      <c r="F123" s="43" t="s">
        <v>347</v>
      </c>
      <c r="G123" s="20" t="b">
        <f t="shared" si="1"/>
        <v>0</v>
      </c>
      <c r="H123" s="19"/>
      <c r="I123" s="16" t="s">
        <v>18</v>
      </c>
      <c r="J123" s="16"/>
      <c r="K123" s="16"/>
      <c r="L123" s="21">
        <v>1</v>
      </c>
      <c r="M123" s="22">
        <v>45383</v>
      </c>
      <c r="N123" s="6" t="str">
        <f>VLOOKUP(A123,'[1]（R5.11公表）不浸透性保護具使用義務物質リスト'!$A$5:$A$1153,1,FALSE)</f>
        <v>79-33-4</v>
      </c>
    </row>
    <row r="124" spans="1:14" x14ac:dyDescent="0.5">
      <c r="A124" s="23" t="s">
        <v>348</v>
      </c>
      <c r="B124" s="19" t="s">
        <v>349</v>
      </c>
      <c r="C124" s="19" t="s">
        <v>27</v>
      </c>
      <c r="D124" s="19" t="s">
        <v>349</v>
      </c>
      <c r="E124" s="26" t="s">
        <v>350</v>
      </c>
      <c r="F124" s="20" t="str">
        <f>VLOOKUP(A124,'[1]R7.4.1施行'!$E$74:$F$2387,2,0)</f>
        <v>ジクロロ酢酸＝クロリド</v>
      </c>
      <c r="G124" s="20" t="b">
        <f t="shared" si="1"/>
        <v>0</v>
      </c>
      <c r="H124" s="19"/>
      <c r="I124" s="16" t="s">
        <v>18</v>
      </c>
      <c r="J124" s="16"/>
      <c r="K124" s="16"/>
      <c r="L124" s="21">
        <v>1</v>
      </c>
      <c r="M124" s="22">
        <v>45383</v>
      </c>
      <c r="N124" s="6" t="str">
        <f>VLOOKUP(A124,'[1]（R5.11公表）不浸透性保護具使用義務物質リスト'!$A$5:$A$1153,1,FALSE)</f>
        <v>79-36-7</v>
      </c>
    </row>
    <row r="125" spans="1:14" x14ac:dyDescent="0.5">
      <c r="A125" s="18" t="s">
        <v>351</v>
      </c>
      <c r="B125" s="19" t="s">
        <v>352</v>
      </c>
      <c r="C125" s="19" t="s">
        <v>353</v>
      </c>
      <c r="D125" s="19" t="s">
        <v>352</v>
      </c>
      <c r="E125" s="19" t="s">
        <v>353</v>
      </c>
      <c r="F125" s="20" t="str">
        <f>VLOOKUP(A125,'[1]R7.4.1施行'!$E$74:$F$2387,2,0)</f>
        <v>メタクリル酸</v>
      </c>
      <c r="G125" s="20" t="b">
        <f t="shared" si="1"/>
        <v>1</v>
      </c>
      <c r="H125" s="19"/>
      <c r="I125" s="16" t="s">
        <v>18</v>
      </c>
      <c r="J125" s="16" t="s">
        <v>18</v>
      </c>
      <c r="K125" s="16"/>
      <c r="L125" s="21">
        <v>1</v>
      </c>
      <c r="M125" s="22">
        <v>45383</v>
      </c>
      <c r="N125" s="6" t="str">
        <f>VLOOKUP(A125,'[1]（R5.11公表）不浸透性保護具使用義務物質リスト'!$A$5:$A$1153,1,FALSE)</f>
        <v>79-41-4</v>
      </c>
    </row>
    <row r="126" spans="1:14" x14ac:dyDescent="0.5">
      <c r="A126" s="18" t="s">
        <v>354</v>
      </c>
      <c r="B126" s="19" t="s">
        <v>355</v>
      </c>
      <c r="C126" s="19" t="s">
        <v>356</v>
      </c>
      <c r="D126" s="19" t="s">
        <v>355</v>
      </c>
      <c r="E126" s="19" t="s">
        <v>356</v>
      </c>
      <c r="F126" s="20" t="str">
        <f>VLOOKUP(A126,'[1]R7.4.1施行'!$E$74:$F$2387,2,0)</f>
        <v>ジクロロ酢酸</v>
      </c>
      <c r="G126" s="20" t="b">
        <f t="shared" si="1"/>
        <v>1</v>
      </c>
      <c r="H126" s="19"/>
      <c r="I126" s="16" t="s">
        <v>18</v>
      </c>
      <c r="J126" s="16" t="s">
        <v>18</v>
      </c>
      <c r="K126" s="16"/>
      <c r="L126" s="21">
        <v>0.1</v>
      </c>
      <c r="M126" s="22">
        <v>45383</v>
      </c>
      <c r="N126" s="6" t="str">
        <f>VLOOKUP(A126,'[1]（R5.11公表）不浸透性保護具使用義務物質リスト'!$A$5:$A$1153,1,FALSE)</f>
        <v>79-43-6</v>
      </c>
    </row>
    <row r="127" spans="1:14" x14ac:dyDescent="0.5">
      <c r="A127" s="18" t="s">
        <v>357</v>
      </c>
      <c r="B127" s="19" t="s">
        <v>358</v>
      </c>
      <c r="C127" s="19" t="s">
        <v>359</v>
      </c>
      <c r="D127" s="19" t="s">
        <v>358</v>
      </c>
      <c r="E127" s="26" t="s">
        <v>360</v>
      </c>
      <c r="F127" s="20" t="str">
        <f>VLOOKUP(A127,'[1]R7.4.1施行'!$E$74:$F$2387,2,0)</f>
        <v>ジメチルカルバモイル＝クロリド</v>
      </c>
      <c r="G127" s="20" t="b">
        <f t="shared" si="1"/>
        <v>0</v>
      </c>
      <c r="H127" s="19"/>
      <c r="I127" s="16"/>
      <c r="J127" s="16" t="s">
        <v>18</v>
      </c>
      <c r="K127" s="16"/>
      <c r="L127" s="21">
        <v>0.1</v>
      </c>
      <c r="M127" s="22">
        <v>45383</v>
      </c>
      <c r="N127" s="6" t="str">
        <f>VLOOKUP(A127,'[1]（R5.11公表）不浸透性保護具使用義務物質リスト'!$A$5:$A$1153,1,FALSE)</f>
        <v>79-44-7</v>
      </c>
    </row>
    <row r="128" spans="1:14" x14ac:dyDescent="0.5">
      <c r="A128" s="23" t="s">
        <v>361</v>
      </c>
      <c r="B128" s="19" t="s">
        <v>362</v>
      </c>
      <c r="C128" s="19" t="s">
        <v>27</v>
      </c>
      <c r="D128" s="19" t="s">
        <v>362</v>
      </c>
      <c r="E128" s="19" t="s">
        <v>27</v>
      </c>
      <c r="F128" s="20" t="s">
        <v>71</v>
      </c>
      <c r="G128" s="20" t="b">
        <f t="shared" si="1"/>
        <v>0</v>
      </c>
      <c r="H128" s="19"/>
      <c r="I128" s="16" t="s">
        <v>18</v>
      </c>
      <c r="J128" s="16"/>
      <c r="K128" s="16"/>
      <c r="L128" s="21">
        <v>1</v>
      </c>
      <c r="M128" s="22">
        <v>45383</v>
      </c>
      <c r="N128" s="6" t="str">
        <f>VLOOKUP(A128,'[1]（R5.11公表）不浸透性保護具使用義務物質リスト'!$A$5:$A$1153,1,FALSE)</f>
        <v>79-57-2</v>
      </c>
    </row>
    <row r="129" spans="1:14" ht="18.45" x14ac:dyDescent="0.5">
      <c r="A129" s="30" t="s">
        <v>363</v>
      </c>
      <c r="B129" s="31" t="s">
        <v>364</v>
      </c>
      <c r="C129" s="32" t="s">
        <v>365</v>
      </c>
      <c r="D129" s="33" t="s">
        <v>364</v>
      </c>
      <c r="E129" s="34" t="s">
        <v>365</v>
      </c>
      <c r="F129" s="20" t="str">
        <f>VLOOKUP(A129,'[1]R7.4.1施行'!$E$74:$F$2387,2,0)</f>
        <v>R8年度</v>
      </c>
      <c r="G129" s="20" t="b">
        <f t="shared" si="1"/>
        <v>0</v>
      </c>
      <c r="H129" s="19"/>
      <c r="I129" s="16" t="s">
        <v>18</v>
      </c>
      <c r="J129" s="16"/>
      <c r="K129" s="16"/>
      <c r="L129" s="21">
        <v>1</v>
      </c>
      <c r="M129" s="22">
        <v>45464</v>
      </c>
      <c r="N129" s="6" t="e">
        <f>VLOOKUP(A129,'[1]（R5.11公表）不浸透性保護具使用義務物質リスト'!$A$5:$A$1153,1,FALSE)</f>
        <v>#N/A</v>
      </c>
    </row>
    <row r="130" spans="1:14" ht="46.65" x14ac:dyDescent="0.5">
      <c r="A130" s="23" t="s">
        <v>366</v>
      </c>
      <c r="B130" s="19" t="s">
        <v>367</v>
      </c>
      <c r="C130" s="19" t="s">
        <v>368</v>
      </c>
      <c r="D130" s="19" t="s">
        <v>367</v>
      </c>
      <c r="E130" s="26" t="s">
        <v>369</v>
      </c>
      <c r="F130" s="20" t="str">
        <f>VLOOKUP(A130,'[1]R7.4.1施行'!$E$74:$F$2387,2,0)</f>
        <v>４，４’－イソプロピリデンジフェノール（別名ビスフェノールＡ）</v>
      </c>
      <c r="G130" s="20" t="b">
        <f t="shared" si="1"/>
        <v>0</v>
      </c>
      <c r="H130" s="19"/>
      <c r="I130" s="16" t="s">
        <v>18</v>
      </c>
      <c r="J130" s="16"/>
      <c r="K130" s="16"/>
      <c r="L130" s="21">
        <v>1</v>
      </c>
      <c r="M130" s="22">
        <v>45383</v>
      </c>
      <c r="N130" s="6" t="str">
        <f>VLOOKUP(A130,'[1]（R5.11公表）不浸透性保護具使用義務物質リスト'!$A$5:$A$1153,1,FALSE)</f>
        <v>80-05-7</v>
      </c>
    </row>
    <row r="131" spans="1:14" x14ac:dyDescent="0.5">
      <c r="A131" s="23" t="s">
        <v>370</v>
      </c>
      <c r="B131" s="19" t="s">
        <v>371</v>
      </c>
      <c r="C131" s="19" t="s">
        <v>27</v>
      </c>
      <c r="D131" s="19" t="s">
        <v>371</v>
      </c>
      <c r="E131" s="26" t="s">
        <v>371</v>
      </c>
      <c r="F131" s="20" t="str">
        <f>VLOOKUP(A131,'[1]R7.4.1施行'!$E$74:$F$2387,2,0)</f>
        <v>ジクロロジフェニルシラン</v>
      </c>
      <c r="G131" s="20" t="b">
        <f t="shared" si="1"/>
        <v>0</v>
      </c>
      <c r="H131" s="19"/>
      <c r="I131" s="16" t="s">
        <v>18</v>
      </c>
      <c r="J131" s="16"/>
      <c r="K131" s="16"/>
      <c r="L131" s="21">
        <v>1</v>
      </c>
      <c r="M131" s="22">
        <v>45383</v>
      </c>
      <c r="N131" s="6" t="str">
        <f>VLOOKUP(A131,'[1]（R5.11公表）不浸透性保護具使用義務物質リスト'!$A$5:$A$1153,1,FALSE)</f>
        <v>80-10-4</v>
      </c>
    </row>
    <row r="132" spans="1:14" ht="31.1" x14ac:dyDescent="0.5">
      <c r="A132" s="23" t="s">
        <v>372</v>
      </c>
      <c r="B132" s="19" t="s">
        <v>373</v>
      </c>
      <c r="C132" s="19" t="s">
        <v>27</v>
      </c>
      <c r="D132" s="19" t="s">
        <v>373</v>
      </c>
      <c r="E132" s="26" t="s">
        <v>374</v>
      </c>
      <c r="F132" s="20" t="str">
        <f>VLOOKUP(A132,'[1]R7.4.1施行'!$E$74:$F$2387,2,0)</f>
        <v>１－メチル－１－フェニルエチル＝ヒドロペルオキシド</v>
      </c>
      <c r="G132" s="20" t="b">
        <f t="shared" si="1"/>
        <v>0</v>
      </c>
      <c r="H132" s="19"/>
      <c r="I132" s="16" t="s">
        <v>18</v>
      </c>
      <c r="J132" s="16"/>
      <c r="K132" s="16"/>
      <c r="L132" s="21">
        <v>1</v>
      </c>
      <c r="M132" s="22">
        <v>45383</v>
      </c>
      <c r="N132" s="6" t="str">
        <f>VLOOKUP(A132,'[1]（R5.11公表）不浸透性保護具使用義務物質リスト'!$A$5:$A$1153,1,FALSE)</f>
        <v>80-15-9</v>
      </c>
    </row>
    <row r="133" spans="1:14" ht="31.1" x14ac:dyDescent="0.5">
      <c r="A133" s="23" t="s">
        <v>375</v>
      </c>
      <c r="B133" s="19" t="s">
        <v>376</v>
      </c>
      <c r="C133" s="19" t="s">
        <v>27</v>
      </c>
      <c r="D133" s="19" t="s">
        <v>376</v>
      </c>
      <c r="E133" s="26" t="s">
        <v>377</v>
      </c>
      <c r="F133" s="20" t="str">
        <f>VLOOKUP(A133,'[1]R7.4.1施行'!$E$74:$F$2387,2,0)</f>
        <v>４－ターシャリ－ペンチルフェノール</v>
      </c>
      <c r="G133" s="20" t="b">
        <f t="shared" si="1"/>
        <v>0</v>
      </c>
      <c r="H133" s="19"/>
      <c r="I133" s="16" t="s">
        <v>18</v>
      </c>
      <c r="J133" s="16"/>
      <c r="K133" s="16"/>
      <c r="L133" s="21">
        <v>1</v>
      </c>
      <c r="M133" s="22">
        <v>45383</v>
      </c>
      <c r="N133" s="6" t="str">
        <f>VLOOKUP(A133,'[1]（R5.11公表）不浸透性保護具使用義務物質リスト'!$A$5:$A$1153,1,FALSE)</f>
        <v>80-46-6</v>
      </c>
    </row>
    <row r="134" spans="1:14" ht="46.65" x14ac:dyDescent="0.5">
      <c r="A134" s="23" t="s">
        <v>378</v>
      </c>
      <c r="B134" s="19" t="s">
        <v>379</v>
      </c>
      <c r="C134" s="19" t="s">
        <v>380</v>
      </c>
      <c r="D134" s="19" t="s">
        <v>379</v>
      </c>
      <c r="E134" s="19" t="s">
        <v>380</v>
      </c>
      <c r="F134" s="20" t="str">
        <f>VLOOKUP(A134,'[1]R7.4.1施行'!$E$74:$F$2387,2,0)</f>
        <v>３－（４－ターシャリ－ブチルフェニル）－２－メチルプロパナール</v>
      </c>
      <c r="G134" s="20" t="b">
        <f t="shared" si="1"/>
        <v>1</v>
      </c>
      <c r="H134" s="19"/>
      <c r="I134" s="16" t="s">
        <v>18</v>
      </c>
      <c r="J134" s="16"/>
      <c r="K134" s="16"/>
      <c r="L134" s="21">
        <v>1</v>
      </c>
      <c r="M134" s="22">
        <v>45383</v>
      </c>
      <c r="N134" s="6" t="str">
        <f>VLOOKUP(A134,'[1]（R5.11公表）不浸透性保護具使用義務物質リスト'!$A$5:$A$1153,1,FALSE)</f>
        <v>80-54-6</v>
      </c>
    </row>
    <row r="135" spans="1:14" ht="31.1" x14ac:dyDescent="0.5">
      <c r="A135" s="23" t="s">
        <v>381</v>
      </c>
      <c r="B135" s="19" t="s">
        <v>382</v>
      </c>
      <c r="C135" s="19" t="s">
        <v>27</v>
      </c>
      <c r="D135" s="19" t="s">
        <v>382</v>
      </c>
      <c r="E135" s="26" t="s">
        <v>383</v>
      </c>
      <c r="F135" s="20" t="str">
        <f>VLOOKUP(A135,'[1]R7.4.1施行'!$E$74:$F$2387,2,0)</f>
        <v>アルファ－ピネン</v>
      </c>
      <c r="G135" s="20" t="b">
        <f t="shared" si="1"/>
        <v>0</v>
      </c>
      <c r="H135" s="19"/>
      <c r="I135" s="16" t="s">
        <v>18</v>
      </c>
      <c r="J135" s="16"/>
      <c r="K135" s="16"/>
      <c r="L135" s="21">
        <v>1</v>
      </c>
      <c r="M135" s="22">
        <v>45383</v>
      </c>
      <c r="N135" s="6" t="str">
        <f>VLOOKUP(A135,'[1]（R5.11公表）不浸透性保護具使用義務物質リスト'!$A$5:$A$1153,1,FALSE)</f>
        <v>80-56-8</v>
      </c>
    </row>
    <row r="136" spans="1:14" x14ac:dyDescent="0.5">
      <c r="A136" s="23" t="s">
        <v>384</v>
      </c>
      <c r="B136" s="19" t="s">
        <v>385</v>
      </c>
      <c r="C136" s="19" t="s">
        <v>386</v>
      </c>
      <c r="D136" s="19" t="s">
        <v>385</v>
      </c>
      <c r="E136" s="19" t="s">
        <v>386</v>
      </c>
      <c r="F136" s="20" t="str">
        <f>VLOOKUP(A136,'[1]R7.4.1施行'!$E$74:$F$2387,2,0)</f>
        <v>メタクリル酸メチル</v>
      </c>
      <c r="G136" s="20" t="b">
        <f t="shared" ref="G136:G199" si="2">EXACT(C136,F136)</f>
        <v>1</v>
      </c>
      <c r="H136" s="19"/>
      <c r="I136" s="16" t="s">
        <v>18</v>
      </c>
      <c r="J136" s="16"/>
      <c r="K136" s="16"/>
      <c r="L136" s="21">
        <v>1</v>
      </c>
      <c r="M136" s="22">
        <v>45383</v>
      </c>
      <c r="N136" s="6" t="str">
        <f>VLOOKUP(A136,'[1]（R5.11公表）不浸透性保護具使用義務物質リスト'!$A$5:$A$1153,1,FALSE)</f>
        <v>80-62-6</v>
      </c>
    </row>
    <row r="137" spans="1:14" ht="46.65" x14ac:dyDescent="0.5">
      <c r="A137" s="18" t="s">
        <v>387</v>
      </c>
      <c r="B137" s="19" t="s">
        <v>388</v>
      </c>
      <c r="C137" s="19" t="s">
        <v>389</v>
      </c>
      <c r="D137" s="19" t="s">
        <v>388</v>
      </c>
      <c r="E137" s="19" t="s">
        <v>389</v>
      </c>
      <c r="F137" s="20" t="str">
        <f>VLOOKUP(A137,'[1]R7.4.1施行'!$E$74:$F$2387,2,0)</f>
        <v>３－（アルファ－アセトニルベンジル）－４－ヒドロキシクマリン（別名ワルファリン）</v>
      </c>
      <c r="G137" s="20" t="b">
        <f t="shared" si="2"/>
        <v>1</v>
      </c>
      <c r="H137" s="19"/>
      <c r="I137" s="16"/>
      <c r="J137" s="16" t="s">
        <v>18</v>
      </c>
      <c r="K137" s="16"/>
      <c r="L137" s="21">
        <v>0.3</v>
      </c>
      <c r="M137" s="22">
        <v>45383</v>
      </c>
      <c r="N137" s="6" t="str">
        <f>VLOOKUP(A137,'[1]（R5.11公表）不浸透性保護具使用義務物質リスト'!$A$5:$A$1153,1,FALSE)</f>
        <v>81-81-2</v>
      </c>
    </row>
    <row r="138" spans="1:14" ht="31.1" x14ac:dyDescent="0.5">
      <c r="A138" s="41" t="s">
        <v>390</v>
      </c>
      <c r="B138" s="25" t="s">
        <v>391</v>
      </c>
      <c r="C138" s="25" t="s">
        <v>392</v>
      </c>
      <c r="D138" s="25" t="s">
        <v>391</v>
      </c>
      <c r="E138" s="25" t="s">
        <v>392</v>
      </c>
      <c r="F138" s="20" t="str">
        <f>VLOOKUP(A138,'[1]R7.4.1施行'!$E$74:$F$2387,2,0)</f>
        <v>２－ジフェニルアセチル－１，３－インダンジオン</v>
      </c>
      <c r="G138" s="20" t="b">
        <f t="shared" si="2"/>
        <v>1</v>
      </c>
      <c r="H138" s="25"/>
      <c r="I138" s="16"/>
      <c r="J138" s="16" t="s">
        <v>18</v>
      </c>
      <c r="K138" s="16"/>
      <c r="L138" s="21">
        <v>1</v>
      </c>
      <c r="M138" s="22">
        <v>45383</v>
      </c>
      <c r="N138" s="6" t="str">
        <f>VLOOKUP(A138,'[1]（R5.11公表）不浸透性保護具使用義務物質リスト'!$A$5:$A$1153,1,FALSE)</f>
        <v>82-66-6</v>
      </c>
    </row>
    <row r="139" spans="1:14" x14ac:dyDescent="0.5">
      <c r="A139" s="23" t="s">
        <v>393</v>
      </c>
      <c r="B139" s="19" t="s">
        <v>394</v>
      </c>
      <c r="C139" s="19" t="s">
        <v>395</v>
      </c>
      <c r="D139" s="19" t="s">
        <v>394</v>
      </c>
      <c r="E139" s="19" t="s">
        <v>395</v>
      </c>
      <c r="F139" s="20" t="str">
        <f>VLOOKUP(A139,'[1]R7.4.1施行'!$E$74:$F$2387,2,0)</f>
        <v>ペンタクロロニトロベンゼン</v>
      </c>
      <c r="G139" s="20" t="b">
        <f t="shared" si="2"/>
        <v>1</v>
      </c>
      <c r="H139" s="19"/>
      <c r="I139" s="16" t="s">
        <v>18</v>
      </c>
      <c r="J139" s="16"/>
      <c r="K139" s="16"/>
      <c r="L139" s="21">
        <v>1</v>
      </c>
      <c r="M139" s="22">
        <v>45383</v>
      </c>
      <c r="N139" s="6" t="str">
        <f>VLOOKUP(A139,'[1]（R5.11公表）不浸透性保護具使用義務物質リスト'!$A$5:$A$1153,1,FALSE)</f>
        <v>82-68-8</v>
      </c>
    </row>
    <row r="140" spans="1:14" x14ac:dyDescent="0.5">
      <c r="A140" s="18" t="s">
        <v>396</v>
      </c>
      <c r="B140" s="19" t="s">
        <v>397</v>
      </c>
      <c r="C140" s="19" t="s">
        <v>398</v>
      </c>
      <c r="D140" s="19" t="s">
        <v>397</v>
      </c>
      <c r="E140" s="19" t="s">
        <v>398</v>
      </c>
      <c r="F140" s="20" t="str">
        <f>VLOOKUP(A140,'[1]R7.4.1施行'!$E$74:$F$2387,2,0)</f>
        <v>ロテノン</v>
      </c>
      <c r="G140" s="20" t="b">
        <f t="shared" si="2"/>
        <v>1</v>
      </c>
      <c r="H140" s="19"/>
      <c r="I140" s="16"/>
      <c r="J140" s="16" t="s">
        <v>18</v>
      </c>
      <c r="K140" s="16"/>
      <c r="L140" s="21">
        <v>1</v>
      </c>
      <c r="M140" s="22">
        <v>45383</v>
      </c>
      <c r="N140" s="6" t="str">
        <f>VLOOKUP(A140,'[1]（R5.11公表）不浸透性保護具使用義務物質リスト'!$A$5:$A$1153,1,FALSE)</f>
        <v>83-79-4</v>
      </c>
    </row>
    <row r="141" spans="1:14" x14ac:dyDescent="0.5">
      <c r="A141" s="23" t="s">
        <v>399</v>
      </c>
      <c r="B141" s="19" t="s">
        <v>400</v>
      </c>
      <c r="C141" s="19" t="s">
        <v>401</v>
      </c>
      <c r="D141" s="19" t="s">
        <v>400</v>
      </c>
      <c r="E141" s="19" t="s">
        <v>401</v>
      </c>
      <c r="F141" s="20" t="str">
        <f>VLOOKUP(A141,'[1]R7.4.1施行'!$E$74:$F$2387,2,0)</f>
        <v>フタル酸ジシクロヘキシル</v>
      </c>
      <c r="G141" s="20" t="b">
        <f t="shared" si="2"/>
        <v>1</v>
      </c>
      <c r="H141" s="19"/>
      <c r="I141" s="16" t="s">
        <v>18</v>
      </c>
      <c r="J141" s="16"/>
      <c r="K141" s="16"/>
      <c r="L141" s="21">
        <v>1</v>
      </c>
      <c r="M141" s="22">
        <v>45383</v>
      </c>
      <c r="N141" s="6" t="str">
        <f>VLOOKUP(A141,'[1]（R5.11公表）不浸透性保護具使用義務物質リスト'!$A$5:$A$1153,1,FALSE)</f>
        <v>84-61-7</v>
      </c>
    </row>
    <row r="142" spans="1:14" x14ac:dyDescent="0.5">
      <c r="A142" s="23" t="s">
        <v>402</v>
      </c>
      <c r="B142" s="19" t="s">
        <v>403</v>
      </c>
      <c r="C142" s="19" t="s">
        <v>404</v>
      </c>
      <c r="D142" s="19" t="s">
        <v>403</v>
      </c>
      <c r="E142" s="19" t="s">
        <v>404</v>
      </c>
      <c r="F142" s="20" t="str">
        <f>VLOOKUP(A142,'[1]R7.4.1施行'!$E$74:$F$2387,2,0)</f>
        <v>フタル酸ジエチル</v>
      </c>
      <c r="G142" s="20" t="b">
        <f t="shared" si="2"/>
        <v>1</v>
      </c>
      <c r="H142" s="19"/>
      <c r="I142" s="16" t="s">
        <v>18</v>
      </c>
      <c r="J142" s="16"/>
      <c r="K142" s="16"/>
      <c r="L142" s="21">
        <v>1</v>
      </c>
      <c r="M142" s="22">
        <v>45383</v>
      </c>
      <c r="N142" s="6" t="str">
        <f>VLOOKUP(A142,'[1]（R5.11公表）不浸透性保護具使用義務物質リスト'!$A$5:$A$1153,1,FALSE)</f>
        <v>84-66-2</v>
      </c>
    </row>
    <row r="143" spans="1:14" x14ac:dyDescent="0.5">
      <c r="A143" s="23" t="s">
        <v>405</v>
      </c>
      <c r="B143" s="19" t="s">
        <v>406</v>
      </c>
      <c r="C143" s="19" t="s">
        <v>407</v>
      </c>
      <c r="D143" s="19" t="s">
        <v>406</v>
      </c>
      <c r="E143" s="19" t="s">
        <v>407</v>
      </c>
      <c r="F143" s="20" t="str">
        <f>VLOOKUP(A143,'[1]R7.4.1施行'!$E$74:$F$2387,2,0)</f>
        <v>フタル酸ジ－ノルマル－ブチル</v>
      </c>
      <c r="G143" s="20" t="b">
        <f t="shared" si="2"/>
        <v>1</v>
      </c>
      <c r="H143" s="19"/>
      <c r="I143" s="16" t="s">
        <v>18</v>
      </c>
      <c r="J143" s="16"/>
      <c r="K143" s="16"/>
      <c r="L143" s="21">
        <v>1</v>
      </c>
      <c r="M143" s="22">
        <v>45383</v>
      </c>
      <c r="N143" s="6" t="str">
        <f>VLOOKUP(A143,'[1]（R5.11公表）不浸透性保護具使用義務物質リスト'!$A$5:$A$1153,1,FALSE)</f>
        <v>84-74-2</v>
      </c>
    </row>
    <row r="144" spans="1:14" ht="46.65" x14ac:dyDescent="0.5">
      <c r="A144" s="28" t="s">
        <v>408</v>
      </c>
      <c r="B144" s="19" t="s">
        <v>409</v>
      </c>
      <c r="C144" s="19" t="s">
        <v>410</v>
      </c>
      <c r="D144" s="19" t="s">
        <v>409</v>
      </c>
      <c r="E144" s="19" t="s">
        <v>410</v>
      </c>
      <c r="F144" s="20" t="str">
        <f>VLOOKUP(A144,'[1]R7.4.1施行'!$E$74:$F$2387,2,0)</f>
        <v>１，１’－エチレン－２，２’－ビピリジニウム＝ジブロミド（別名ジクアット）</v>
      </c>
      <c r="G144" s="20" t="b">
        <f t="shared" si="2"/>
        <v>1</v>
      </c>
      <c r="H144" s="19"/>
      <c r="I144" s="16" t="s">
        <v>18</v>
      </c>
      <c r="J144" s="16" t="s">
        <v>18</v>
      </c>
      <c r="K144" s="16"/>
      <c r="L144" s="21">
        <v>1</v>
      </c>
      <c r="M144" s="22">
        <v>45383</v>
      </c>
      <c r="N144" s="6" t="str">
        <f>VLOOKUP(A144,'[1]（R5.11公表）不浸透性保護具使用義務物質リスト'!$A$5:$A$1153,1,FALSE)</f>
        <v>85-00-7</v>
      </c>
    </row>
    <row r="145" spans="1:14" x14ac:dyDescent="0.5">
      <c r="A145" s="18" t="s">
        <v>411</v>
      </c>
      <c r="B145" s="19" t="s">
        <v>412</v>
      </c>
      <c r="C145" s="19" t="s">
        <v>27</v>
      </c>
      <c r="D145" s="19" t="s">
        <v>412</v>
      </c>
      <c r="E145" s="26" t="s">
        <v>413</v>
      </c>
      <c r="F145" s="20" t="str">
        <f>VLOOKUP(A145,'[1]R7.4.1施行'!$E$74:$F$2387,2,0)</f>
        <v>フェナントレン</v>
      </c>
      <c r="G145" s="20" t="b">
        <f t="shared" si="2"/>
        <v>0</v>
      </c>
      <c r="H145" s="19"/>
      <c r="I145" s="16" t="s">
        <v>18</v>
      </c>
      <c r="J145" s="16" t="s">
        <v>18</v>
      </c>
      <c r="K145" s="16"/>
      <c r="L145" s="21">
        <v>1</v>
      </c>
      <c r="M145" s="22">
        <v>45383</v>
      </c>
      <c r="N145" s="6" t="str">
        <f>VLOOKUP(A145,'[1]（R5.11公表）不浸透性保護具使用義務物質リスト'!$A$5:$A$1153,1,FALSE)</f>
        <v>85-01-8</v>
      </c>
    </row>
    <row r="146" spans="1:14" ht="31.1" x14ac:dyDescent="0.5">
      <c r="A146" s="23" t="s">
        <v>414</v>
      </c>
      <c r="B146" s="19" t="s">
        <v>415</v>
      </c>
      <c r="C146" s="19" t="s">
        <v>27</v>
      </c>
      <c r="D146" s="19" t="s">
        <v>415</v>
      </c>
      <c r="E146" s="26" t="s">
        <v>416</v>
      </c>
      <c r="F146" s="20" t="str">
        <f>VLOOKUP(A146,'[1]R7.4.1施行'!$E$74:$F$2387,2,0)</f>
        <v>シクロヘキサン－１，２－ジカルボン酸無水物</v>
      </c>
      <c r="G146" s="20" t="b">
        <f t="shared" si="2"/>
        <v>0</v>
      </c>
      <c r="H146" s="19"/>
      <c r="I146" s="16" t="s">
        <v>18</v>
      </c>
      <c r="J146" s="16"/>
      <c r="K146" s="16"/>
      <c r="L146" s="21">
        <v>1</v>
      </c>
      <c r="M146" s="22">
        <v>45383</v>
      </c>
      <c r="N146" s="6" t="str">
        <f>VLOOKUP(A146,'[1]（R5.11公表）不浸透性保護具使用義務物質リスト'!$A$5:$A$1153,1,FALSE)</f>
        <v>85-42-7</v>
      </c>
    </row>
    <row r="147" spans="1:14" ht="31.1" x14ac:dyDescent="0.5">
      <c r="A147" s="23" t="s">
        <v>417</v>
      </c>
      <c r="B147" s="19" t="s">
        <v>418</v>
      </c>
      <c r="C147" s="19" t="s">
        <v>27</v>
      </c>
      <c r="D147" s="19" t="s">
        <v>418</v>
      </c>
      <c r="E147" s="26" t="s">
        <v>419</v>
      </c>
      <c r="F147" s="20" t="str">
        <f>VLOOKUP(A147,'[1]R7.4.1施行'!$E$74:$F$2387,2,0)</f>
        <v>シクロヘキサ－４－エン－１，２－ジカルボン酸無水物</v>
      </c>
      <c r="G147" s="20" t="b">
        <f t="shared" si="2"/>
        <v>0</v>
      </c>
      <c r="H147" s="19"/>
      <c r="I147" s="16" t="s">
        <v>18</v>
      </c>
      <c r="J147" s="16"/>
      <c r="K147" s="16"/>
      <c r="L147" s="21">
        <v>1</v>
      </c>
      <c r="M147" s="22">
        <v>45383</v>
      </c>
      <c r="N147" s="6" t="str">
        <f>VLOOKUP(A147,'[1]（R5.11公表）不浸透性保護具使用義務物質リスト'!$A$5:$A$1153,1,FALSE)</f>
        <v>85-43-8</v>
      </c>
    </row>
    <row r="148" spans="1:14" x14ac:dyDescent="0.5">
      <c r="A148" s="18" t="s">
        <v>420</v>
      </c>
      <c r="B148" s="19" t="s">
        <v>421</v>
      </c>
      <c r="C148" s="19" t="s">
        <v>422</v>
      </c>
      <c r="D148" s="19" t="s">
        <v>421</v>
      </c>
      <c r="E148" s="19" t="s">
        <v>422</v>
      </c>
      <c r="F148" s="20" t="str">
        <f>VLOOKUP(A148,'[1]R7.4.1施行'!$E$74:$F$2387,2,0)</f>
        <v>無水フタル酸</v>
      </c>
      <c r="G148" s="20" t="b">
        <f t="shared" si="2"/>
        <v>1</v>
      </c>
      <c r="H148" s="19"/>
      <c r="I148" s="16" t="s">
        <v>18</v>
      </c>
      <c r="J148" s="16" t="s">
        <v>18</v>
      </c>
      <c r="K148" s="16"/>
      <c r="L148" s="21">
        <v>1</v>
      </c>
      <c r="M148" s="22">
        <v>45383</v>
      </c>
      <c r="N148" s="6" t="str">
        <f>VLOOKUP(A148,'[1]（R5.11公表）不浸透性保護具使用義務物質リスト'!$A$5:$A$1153,1,FALSE)</f>
        <v>85-44-9</v>
      </c>
    </row>
    <row r="149" spans="1:14" ht="77.8" x14ac:dyDescent="0.5">
      <c r="A149" s="18" t="s">
        <v>423</v>
      </c>
      <c r="B149" s="19" t="s">
        <v>424</v>
      </c>
      <c r="C149" s="19" t="s">
        <v>425</v>
      </c>
      <c r="D149" s="19" t="s">
        <v>424</v>
      </c>
      <c r="E149" s="19" t="s">
        <v>425</v>
      </c>
      <c r="F149" s="20" t="str">
        <f>VLOOKUP(A149,'[1]R7.4.1施行'!$E$74:$F$2387,2,0)</f>
        <v>ジチオりん酸Ｏ，Ｏ－ジメチル－Ｓ－［（４－オキソ－１，２，３－ベンゾトリアジン－３（４Ｈ）－イル）メチル］（別名アジンホスメチル）</v>
      </c>
      <c r="G149" s="20" t="b">
        <f t="shared" si="2"/>
        <v>1</v>
      </c>
      <c r="H149" s="19"/>
      <c r="I149" s="16" t="s">
        <v>18</v>
      </c>
      <c r="J149" s="16" t="s">
        <v>18</v>
      </c>
      <c r="K149" s="16"/>
      <c r="L149" s="21">
        <v>1</v>
      </c>
      <c r="M149" s="22">
        <v>45383</v>
      </c>
      <c r="N149" s="6" t="str">
        <f>VLOOKUP(A149,'[1]（R5.11公表）不浸透性保護具使用義務物質リスト'!$A$5:$A$1153,1,FALSE)</f>
        <v>86-50-0</v>
      </c>
    </row>
    <row r="150" spans="1:14" x14ac:dyDescent="0.5">
      <c r="A150" s="23" t="s">
        <v>426</v>
      </c>
      <c r="B150" s="19" t="s">
        <v>427</v>
      </c>
      <c r="C150" s="19" t="s">
        <v>27</v>
      </c>
      <c r="D150" s="19" t="s">
        <v>427</v>
      </c>
      <c r="E150" s="26" t="s">
        <v>428</v>
      </c>
      <c r="F150" s="20" t="e">
        <f>VLOOKUP(A150,'[1]R7.4.1施行'!$E$74:$F$2387,2,0)</f>
        <v>#N/A</v>
      </c>
      <c r="G150" s="20" t="e">
        <f t="shared" si="2"/>
        <v>#N/A</v>
      </c>
      <c r="H150" s="19"/>
      <c r="I150" s="16" t="s">
        <v>18</v>
      </c>
      <c r="J150" s="16"/>
      <c r="K150" s="16"/>
      <c r="L150" s="21">
        <v>1</v>
      </c>
      <c r="M150" s="22">
        <v>45383</v>
      </c>
      <c r="N150" s="6" t="str">
        <f>VLOOKUP(A150,'[1]（R5.11公表）不浸透性保護具使用義務物質リスト'!$A$5:$A$1153,1,FALSE)</f>
        <v>86-54-4</v>
      </c>
    </row>
    <row r="151" spans="1:14" x14ac:dyDescent="0.5">
      <c r="A151" s="18" t="s">
        <v>429</v>
      </c>
      <c r="B151" s="19" t="s">
        <v>430</v>
      </c>
      <c r="C151" s="19" t="s">
        <v>430</v>
      </c>
      <c r="D151" s="19" t="s">
        <v>430</v>
      </c>
      <c r="E151" s="19" t="s">
        <v>430</v>
      </c>
      <c r="F151" s="20" t="str">
        <f>VLOOKUP(A151,'[1]R7.4.1施行'!$E$74:$F$2387,2,0)</f>
        <v>１－ナフチルチオ尿素</v>
      </c>
      <c r="G151" s="20" t="b">
        <f t="shared" si="2"/>
        <v>1</v>
      </c>
      <c r="H151" s="19"/>
      <c r="I151" s="16"/>
      <c r="J151" s="16" t="s">
        <v>18</v>
      </c>
      <c r="K151" s="16"/>
      <c r="L151" s="21">
        <v>1</v>
      </c>
      <c r="M151" s="22">
        <v>45383</v>
      </c>
      <c r="N151" s="6" t="str">
        <f>VLOOKUP(A151,'[1]（R5.11公表）不浸透性保護具使用義務物質リスト'!$A$5:$A$1153,1,FALSE)</f>
        <v>86-88-4</v>
      </c>
    </row>
    <row r="152" spans="1:14" ht="31.1" x14ac:dyDescent="0.5">
      <c r="A152" s="23" t="s">
        <v>431</v>
      </c>
      <c r="B152" s="19" t="s">
        <v>432</v>
      </c>
      <c r="C152" s="19" t="s">
        <v>27</v>
      </c>
      <c r="D152" s="19" t="s">
        <v>432</v>
      </c>
      <c r="E152" s="26" t="s">
        <v>433</v>
      </c>
      <c r="F152" s="20" t="str">
        <f>VLOOKUP(A152,'[1]R7.4.1施行'!$E$74:$F$2387,2,0)</f>
        <v>（Ｚ）－２，３－ジクロロ－４－オキソ－２－ブテン酸</v>
      </c>
      <c r="G152" s="20" t="b">
        <f t="shared" si="2"/>
        <v>0</v>
      </c>
      <c r="H152" s="19"/>
      <c r="I152" s="16" t="s">
        <v>18</v>
      </c>
      <c r="J152" s="16"/>
      <c r="K152" s="16"/>
      <c r="L152" s="21">
        <v>1</v>
      </c>
      <c r="M152" s="22">
        <v>45383</v>
      </c>
      <c r="N152" s="6" t="str">
        <f>VLOOKUP(A152,'[1]（R5.11公表）不浸透性保護具使用義務物質リスト'!$A$5:$A$1153,1,FALSE)</f>
        <v>87-56-9</v>
      </c>
    </row>
    <row r="153" spans="1:14" x14ac:dyDescent="0.5">
      <c r="A153" s="18" t="s">
        <v>434</v>
      </c>
      <c r="B153" s="19" t="s">
        <v>435</v>
      </c>
      <c r="C153" s="19" t="s">
        <v>436</v>
      </c>
      <c r="D153" s="19" t="s">
        <v>435</v>
      </c>
      <c r="E153" s="19" t="s">
        <v>436</v>
      </c>
      <c r="F153" s="20" t="e">
        <f>VLOOKUP(A153,'[1]R7.4.1施行'!$E$74:$F$2387,2,0)</f>
        <v>#N/A</v>
      </c>
      <c r="G153" s="20" t="e">
        <f t="shared" si="2"/>
        <v>#N/A</v>
      </c>
      <c r="H153" s="19"/>
      <c r="I153" s="16"/>
      <c r="J153" s="16" t="s">
        <v>18</v>
      </c>
      <c r="K153" s="16"/>
      <c r="L153" s="21">
        <v>1</v>
      </c>
      <c r="M153" s="22">
        <v>45383</v>
      </c>
      <c r="N153" s="6" t="str">
        <f>VLOOKUP(A153,'[1]（R5.11公表）不浸透性保護具使用義務物質リスト'!$A$5:$A$1153,1,FALSE)</f>
        <v>87-59-2</v>
      </c>
    </row>
    <row r="154" spans="1:14" x14ac:dyDescent="0.5">
      <c r="A154" s="28" t="s">
        <v>437</v>
      </c>
      <c r="B154" s="19" t="s">
        <v>438</v>
      </c>
      <c r="C154" s="19" t="s">
        <v>27</v>
      </c>
      <c r="D154" s="19" t="s">
        <v>438</v>
      </c>
      <c r="E154" s="19" t="s">
        <v>27</v>
      </c>
      <c r="F154" s="20" t="str">
        <f>VLOOKUP(A154,'[1]R7.4.1施行'!$E$74:$F$2387,2,0)</f>
        <v>R8年度</v>
      </c>
      <c r="G154" s="20" t="b">
        <f t="shared" si="2"/>
        <v>0</v>
      </c>
      <c r="H154" s="19"/>
      <c r="I154" s="16"/>
      <c r="J154" s="16" t="s">
        <v>18</v>
      </c>
      <c r="K154" s="16"/>
      <c r="L154" s="21">
        <v>1</v>
      </c>
      <c r="M154" s="22">
        <v>45383</v>
      </c>
      <c r="N154" s="6" t="str">
        <f>VLOOKUP(A154,'[1]（R5.11公表）不浸透性保護具使用義務物質リスト'!$A$5:$A$1153,1,FALSE)</f>
        <v>87-61-6</v>
      </c>
    </row>
    <row r="155" spans="1:14" x14ac:dyDescent="0.5">
      <c r="A155" s="18" t="s">
        <v>439</v>
      </c>
      <c r="B155" s="19" t="s">
        <v>440</v>
      </c>
      <c r="C155" s="19" t="s">
        <v>436</v>
      </c>
      <c r="D155" s="19" t="s">
        <v>440</v>
      </c>
      <c r="E155" s="19" t="s">
        <v>436</v>
      </c>
      <c r="F155" s="20" t="e">
        <f>VLOOKUP(A155,'[1]R7.4.1施行'!$E$74:$F$2387,2,0)</f>
        <v>#N/A</v>
      </c>
      <c r="G155" s="20" t="e">
        <f t="shared" si="2"/>
        <v>#N/A</v>
      </c>
      <c r="H155" s="19"/>
      <c r="I155" s="16"/>
      <c r="J155" s="16" t="s">
        <v>18</v>
      </c>
      <c r="K155" s="16"/>
      <c r="L155" s="21">
        <v>1</v>
      </c>
      <c r="M155" s="22">
        <v>45383</v>
      </c>
      <c r="N155" s="6" t="str">
        <f>VLOOKUP(A155,'[1]（R5.11公表）不浸透性保護具使用義務物質リスト'!$A$5:$A$1153,1,FALSE)</f>
        <v>87-62-7</v>
      </c>
    </row>
    <row r="156" spans="1:14" x14ac:dyDescent="0.5">
      <c r="A156" s="18" t="s">
        <v>441</v>
      </c>
      <c r="B156" s="19" t="s">
        <v>442</v>
      </c>
      <c r="C156" s="19" t="s">
        <v>443</v>
      </c>
      <c r="D156" s="19" t="s">
        <v>442</v>
      </c>
      <c r="E156" s="19" t="s">
        <v>443</v>
      </c>
      <c r="F156" s="20" t="str">
        <f>VLOOKUP(A156,'[1]R7.4.1施行'!$E$74:$F$2387,2,0)</f>
        <v>六塩化ブタジエン</v>
      </c>
      <c r="G156" s="20" t="b">
        <f t="shared" si="2"/>
        <v>1</v>
      </c>
      <c r="H156" s="19"/>
      <c r="I156" s="16" t="s">
        <v>18</v>
      </c>
      <c r="J156" s="16" t="s">
        <v>18</v>
      </c>
      <c r="K156" s="16"/>
      <c r="L156" s="21">
        <v>1</v>
      </c>
      <c r="M156" s="22">
        <v>45383</v>
      </c>
      <c r="N156" s="6" t="str">
        <f>VLOOKUP(A156,'[1]（R5.11公表）不浸透性保護具使用義務物質リスト'!$A$5:$A$1153,1,FALSE)</f>
        <v>87-68-3</v>
      </c>
    </row>
    <row r="157" spans="1:14" ht="46.65" x14ac:dyDescent="0.5">
      <c r="A157" s="23" t="s">
        <v>444</v>
      </c>
      <c r="B157" s="19" t="s">
        <v>445</v>
      </c>
      <c r="C157" s="19" t="s">
        <v>27</v>
      </c>
      <c r="D157" s="19" t="s">
        <v>445</v>
      </c>
      <c r="E157" s="26" t="s">
        <v>446</v>
      </c>
      <c r="F157" s="20" t="str">
        <f>VLOOKUP(A157,'[1]R7.4.1施行'!$E$74:$F$2387,2,0)</f>
        <v>１，３，５－トリクロロ－１，３，５－トリアジン－２，４，６－トリオン</v>
      </c>
      <c r="G157" s="20" t="b">
        <f t="shared" si="2"/>
        <v>0</v>
      </c>
      <c r="H157" s="19"/>
      <c r="I157" s="16" t="s">
        <v>250</v>
      </c>
      <c r="J157" s="16"/>
      <c r="K157" s="16"/>
      <c r="L157" s="21">
        <v>1</v>
      </c>
      <c r="M157" s="22">
        <v>45383</v>
      </c>
      <c r="N157" s="6" t="str">
        <f>VLOOKUP(A157,'[1]（R5.11公表）不浸透性保護具使用義務物質リスト'!$A$5:$A$1153,1,FALSE)</f>
        <v>87-90-1</v>
      </c>
    </row>
    <row r="158" spans="1:14" x14ac:dyDescent="0.5">
      <c r="A158" s="23" t="s">
        <v>447</v>
      </c>
      <c r="B158" s="19" t="s">
        <v>448</v>
      </c>
      <c r="C158" s="19" t="s">
        <v>27</v>
      </c>
      <c r="D158" s="19" t="s">
        <v>448</v>
      </c>
      <c r="E158" s="26" t="s">
        <v>449</v>
      </c>
      <c r="F158" s="20" t="str">
        <f>VLOOKUP(A158,'[1]R7.4.1施行'!$E$74:$F$2387,2,0)</f>
        <v>２－エチルブタン酸</v>
      </c>
      <c r="G158" s="20" t="b">
        <f t="shared" si="2"/>
        <v>0</v>
      </c>
      <c r="H158" s="19"/>
      <c r="I158" s="16" t="s">
        <v>250</v>
      </c>
      <c r="J158" s="16"/>
      <c r="K158" s="16"/>
      <c r="L158" s="21">
        <v>1</v>
      </c>
      <c r="M158" s="22">
        <v>45383</v>
      </c>
      <c r="N158" s="6" t="str">
        <f>VLOOKUP(A158,'[1]（R5.11公表）不浸透性保護具使用義務物質リスト'!$A$5:$A$1153,1,FALSE)</f>
        <v>88-09-5</v>
      </c>
    </row>
    <row r="159" spans="1:14" x14ac:dyDescent="0.5">
      <c r="A159" s="18" t="s">
        <v>450</v>
      </c>
      <c r="B159" s="19" t="s">
        <v>451</v>
      </c>
      <c r="C159" s="19" t="s">
        <v>451</v>
      </c>
      <c r="D159" s="19" t="s">
        <v>451</v>
      </c>
      <c r="E159" s="19" t="s">
        <v>451</v>
      </c>
      <c r="F159" s="20" t="str">
        <f>VLOOKUP(A159,'[1]R7.4.1施行'!$E$74:$F$2387,2,0)</f>
        <v>Ｎ－ビニル－２－ピロリドン</v>
      </c>
      <c r="G159" s="20" t="b">
        <f t="shared" si="2"/>
        <v>1</v>
      </c>
      <c r="H159" s="19"/>
      <c r="I159" s="16" t="s">
        <v>18</v>
      </c>
      <c r="J159" s="16" t="s">
        <v>18</v>
      </c>
      <c r="K159" s="16"/>
      <c r="L159" s="21">
        <v>1</v>
      </c>
      <c r="M159" s="22">
        <v>45383</v>
      </c>
      <c r="N159" s="6" t="str">
        <f>VLOOKUP(A159,'[1]（R5.11公表）不浸透性保護具使用義務物質リスト'!$A$5:$A$1153,1,FALSE)</f>
        <v>88-12-0</v>
      </c>
    </row>
    <row r="160" spans="1:14" ht="31.1" x14ac:dyDescent="0.5">
      <c r="A160" s="23" t="s">
        <v>452</v>
      </c>
      <c r="B160" s="19" t="s">
        <v>453</v>
      </c>
      <c r="C160" s="19" t="s">
        <v>27</v>
      </c>
      <c r="D160" s="19" t="s">
        <v>453</v>
      </c>
      <c r="E160" s="26" t="s">
        <v>454</v>
      </c>
      <c r="F160" s="20" t="str">
        <f>VLOOKUP(A160,'[1]R7.4.1施行'!$E$74:$F$2387,2,0)</f>
        <v>２－ターシャリ－ブチルフェノール</v>
      </c>
      <c r="G160" s="20" t="b">
        <f t="shared" si="2"/>
        <v>0</v>
      </c>
      <c r="H160" s="19"/>
      <c r="I160" s="16" t="s">
        <v>18</v>
      </c>
      <c r="J160" s="16"/>
      <c r="K160" s="16"/>
      <c r="L160" s="21">
        <v>1</v>
      </c>
      <c r="M160" s="22">
        <v>45383</v>
      </c>
      <c r="N160" s="6" t="str">
        <f>VLOOKUP(A160,'[1]（R5.11公表）不浸透性保護具使用義務物質リスト'!$A$5:$A$1153,1,FALSE)</f>
        <v>88-18-6</v>
      </c>
    </row>
    <row r="161" spans="1:14" ht="31.1" x14ac:dyDescent="0.5">
      <c r="A161" s="23" t="s">
        <v>455</v>
      </c>
      <c r="B161" s="19" t="s">
        <v>456</v>
      </c>
      <c r="C161" s="19" t="s">
        <v>27</v>
      </c>
      <c r="D161" s="19" t="s">
        <v>456</v>
      </c>
      <c r="E161" s="26" t="s">
        <v>457</v>
      </c>
      <c r="F161" s="20" t="str">
        <f>VLOOKUP(A161,'[1]R7.4.1施行'!$E$74:$F$2387,2,0)</f>
        <v>２－ターシャリ－ブチル－５－メチルフェノール</v>
      </c>
      <c r="G161" s="20" t="b">
        <f t="shared" si="2"/>
        <v>0</v>
      </c>
      <c r="H161" s="19"/>
      <c r="I161" s="16" t="s">
        <v>18</v>
      </c>
      <c r="J161" s="16"/>
      <c r="K161" s="16"/>
      <c r="L161" s="21">
        <v>1</v>
      </c>
      <c r="M161" s="22">
        <v>45383</v>
      </c>
      <c r="N161" s="6" t="str">
        <f>VLOOKUP(A161,'[1]（R5.11公表）不浸透性保護具使用義務物質リスト'!$A$5:$A$1153,1,FALSE)</f>
        <v>88-60-8</v>
      </c>
    </row>
    <row r="162" spans="1:14" x14ac:dyDescent="0.5">
      <c r="A162" s="28" t="s">
        <v>458</v>
      </c>
      <c r="B162" s="19" t="s">
        <v>459</v>
      </c>
      <c r="C162" s="19" t="s">
        <v>460</v>
      </c>
      <c r="D162" s="19" t="s">
        <v>459</v>
      </c>
      <c r="E162" s="19" t="s">
        <v>460</v>
      </c>
      <c r="F162" s="20" t="str">
        <f>VLOOKUP(A162,'[1]R7.4.1施行'!$E$74:$F$2387,2,0)</f>
        <v>要確認！！！</v>
      </c>
      <c r="G162" s="20" t="b">
        <f t="shared" si="2"/>
        <v>0</v>
      </c>
      <c r="H162" s="37"/>
      <c r="I162" s="16"/>
      <c r="J162" s="16" t="s">
        <v>18</v>
      </c>
      <c r="K162" s="16"/>
      <c r="L162" s="21">
        <v>0.1</v>
      </c>
      <c r="M162" s="22">
        <v>45383</v>
      </c>
      <c r="N162" s="6" t="str">
        <f>VLOOKUP(A162,'[1]（R5.11公表）不浸透性保護具使用義務物質リスト'!$A$5:$A$1153,1,FALSE)</f>
        <v>88-72-2</v>
      </c>
    </row>
    <row r="163" spans="1:14" x14ac:dyDescent="0.5">
      <c r="A163" s="18" t="s">
        <v>461</v>
      </c>
      <c r="B163" s="19" t="s">
        <v>462</v>
      </c>
      <c r="C163" s="19" t="s">
        <v>463</v>
      </c>
      <c r="D163" s="19" t="s">
        <v>462</v>
      </c>
      <c r="E163" s="19" t="s">
        <v>463</v>
      </c>
      <c r="F163" s="20" t="str">
        <f>VLOOKUP(A163,'[1]R7.4.1施行'!$E$74:$F$2387,2,0)</f>
        <v>２－クロロニトロベンゼン</v>
      </c>
      <c r="G163" s="20" t="b">
        <f t="shared" si="2"/>
        <v>1</v>
      </c>
      <c r="H163" s="19"/>
      <c r="I163" s="16"/>
      <c r="J163" s="16" t="s">
        <v>18</v>
      </c>
      <c r="K163" s="16"/>
      <c r="L163" s="21">
        <v>0.1</v>
      </c>
      <c r="M163" s="22">
        <v>45383</v>
      </c>
      <c r="N163" s="6" t="str">
        <f>VLOOKUP(A163,'[1]（R5.11公表）不浸透性保護具使用義務物質リスト'!$A$5:$A$1153,1,FALSE)</f>
        <v>88-73-3</v>
      </c>
    </row>
    <row r="164" spans="1:14" ht="31.1" x14ac:dyDescent="0.5">
      <c r="A164" s="41" t="s">
        <v>464</v>
      </c>
      <c r="B164" s="19" t="s">
        <v>465</v>
      </c>
      <c r="C164" s="19" t="s">
        <v>466</v>
      </c>
      <c r="D164" s="19" t="s">
        <v>465</v>
      </c>
      <c r="E164" s="19" t="s">
        <v>466</v>
      </c>
      <c r="F164" s="20" t="str">
        <f>VLOOKUP(A164,'[1]R7.4.1施行'!$E$74:$F$2387,2,0)</f>
        <v>２，４－ジニトロ－６－（１－メチルプロピル）－フェノール</v>
      </c>
      <c r="G164" s="20" t="b">
        <f t="shared" si="2"/>
        <v>1</v>
      </c>
      <c r="H164" s="19"/>
      <c r="I164" s="16"/>
      <c r="J164" s="16" t="s">
        <v>18</v>
      </c>
      <c r="K164" s="16"/>
      <c r="L164" s="21">
        <v>1</v>
      </c>
      <c r="M164" s="22">
        <v>45383</v>
      </c>
      <c r="N164" s="6" t="str">
        <f>VLOOKUP(A164,'[1]（R5.11公表）不浸透性保護具使用義務物質リスト'!$A$5:$A$1153,1,FALSE)</f>
        <v>88-85-7</v>
      </c>
    </row>
    <row r="165" spans="1:14" ht="31.1" x14ac:dyDescent="0.5">
      <c r="A165" s="23" t="s">
        <v>467</v>
      </c>
      <c r="B165" s="19" t="s">
        <v>468</v>
      </c>
      <c r="C165" s="19" t="s">
        <v>27</v>
      </c>
      <c r="D165" s="19" t="s">
        <v>468</v>
      </c>
      <c r="E165" s="26" t="s">
        <v>469</v>
      </c>
      <c r="F165" s="20" t="str">
        <f>VLOOKUP(A165,'[1]R7.4.1施行'!$E$74:$F$2387,2,0)</f>
        <v>１－クロロ－２，４，６－トリニトロベンゼン</v>
      </c>
      <c r="G165" s="20" t="b">
        <f t="shared" si="2"/>
        <v>0</v>
      </c>
      <c r="H165" s="19"/>
      <c r="I165" s="16" t="s">
        <v>18</v>
      </c>
      <c r="J165" s="16"/>
      <c r="K165" s="16"/>
      <c r="L165" s="21">
        <v>1</v>
      </c>
      <c r="M165" s="22">
        <v>45383</v>
      </c>
      <c r="N165" s="6" t="str">
        <f>VLOOKUP(A165,'[1]（R5.11公表）不浸透性保護具使用義務物質リスト'!$A$5:$A$1153,1,FALSE)</f>
        <v>88-88-0</v>
      </c>
    </row>
    <row r="166" spans="1:14" x14ac:dyDescent="0.5">
      <c r="A166" s="18" t="s">
        <v>470</v>
      </c>
      <c r="B166" s="19" t="s">
        <v>471</v>
      </c>
      <c r="C166" s="19" t="s">
        <v>472</v>
      </c>
      <c r="D166" s="19" t="s">
        <v>471</v>
      </c>
      <c r="E166" s="19" t="s">
        <v>472</v>
      </c>
      <c r="F166" s="20" t="str">
        <f>VLOOKUP(A166,'[1]R7.4.1施行'!$E$74:$F$2387,2,0)</f>
        <v>ピクリン酸</v>
      </c>
      <c r="G166" s="20" t="b">
        <f t="shared" si="2"/>
        <v>1</v>
      </c>
      <c r="H166" s="19"/>
      <c r="I166" s="16" t="s">
        <v>18</v>
      </c>
      <c r="J166" s="16" t="s">
        <v>18</v>
      </c>
      <c r="K166" s="16"/>
      <c r="L166" s="21">
        <v>1</v>
      </c>
      <c r="M166" s="22">
        <v>45383</v>
      </c>
      <c r="N166" s="6" t="str">
        <f>VLOOKUP(A166,'[1]（R5.11公表）不浸透性保護具使用義務物質リスト'!$A$5:$A$1153,1,FALSE)</f>
        <v>88-89-1</v>
      </c>
    </row>
    <row r="167" spans="1:14" ht="31.1" x14ac:dyDescent="0.5">
      <c r="A167" s="23" t="s">
        <v>473</v>
      </c>
      <c r="B167" s="19" t="s">
        <v>474</v>
      </c>
      <c r="C167" s="19" t="s">
        <v>27</v>
      </c>
      <c r="D167" s="19" t="s">
        <v>474</v>
      </c>
      <c r="E167" s="26" t="s">
        <v>475</v>
      </c>
      <c r="F167" s="20" t="str">
        <f>VLOOKUP(A167,'[1]R7.4.1施行'!$E$74:$F$2387,2,0)</f>
        <v>ベンゼン－１，２：４，５－テトラカルボン酸二無水物</v>
      </c>
      <c r="G167" s="20" t="b">
        <f t="shared" si="2"/>
        <v>0</v>
      </c>
      <c r="H167" s="19"/>
      <c r="I167" s="16" t="s">
        <v>18</v>
      </c>
      <c r="J167" s="16"/>
      <c r="K167" s="16"/>
      <c r="L167" s="21">
        <v>1</v>
      </c>
      <c r="M167" s="22">
        <v>45383</v>
      </c>
      <c r="N167" s="6" t="str">
        <f>VLOOKUP(A167,'[1]（R5.11公表）不浸透性保護具使用義務物質リスト'!$A$5:$A$1153,1,FALSE)</f>
        <v>89-32-7</v>
      </c>
    </row>
    <row r="168" spans="1:14" ht="31.1" x14ac:dyDescent="0.5">
      <c r="A168" s="18" t="s">
        <v>476</v>
      </c>
      <c r="B168" s="19" t="s">
        <v>477</v>
      </c>
      <c r="C168" s="19" t="s">
        <v>477</v>
      </c>
      <c r="D168" s="19" t="s">
        <v>477</v>
      </c>
      <c r="E168" s="19" t="s">
        <v>477</v>
      </c>
      <c r="F168" s="20" t="str">
        <f>VLOOKUP(A168,'[1]R7.4.1施行'!$E$74:$F$2387,2,0)</f>
        <v>オルト－セカンダリ－ブチルフェノール</v>
      </c>
      <c r="G168" s="20" t="b">
        <f t="shared" si="2"/>
        <v>1</v>
      </c>
      <c r="H168" s="19"/>
      <c r="I168" s="16" t="s">
        <v>18</v>
      </c>
      <c r="J168" s="16" t="s">
        <v>18</v>
      </c>
      <c r="K168" s="16"/>
      <c r="L168" s="21">
        <v>1</v>
      </c>
      <c r="M168" s="22">
        <v>45383</v>
      </c>
      <c r="N168" s="6" t="str">
        <f>VLOOKUP(A168,'[1]（R5.11公表）不浸透性保護具使用義務物質リスト'!$A$5:$A$1153,1,FALSE)</f>
        <v>89-72-5</v>
      </c>
    </row>
    <row r="169" spans="1:14" ht="31.1" x14ac:dyDescent="0.5">
      <c r="A169" s="23" t="s">
        <v>478</v>
      </c>
      <c r="B169" s="19" t="s">
        <v>479</v>
      </c>
      <c r="C169" s="19" t="s">
        <v>27</v>
      </c>
      <c r="D169" s="19" t="s">
        <v>479</v>
      </c>
      <c r="E169" s="26" t="s">
        <v>480</v>
      </c>
      <c r="F169" s="20" t="str">
        <f>VLOOKUP(A169,'[1]R7.4.1施行'!$E$74:$F$2387,2,0)</f>
        <v>２－イソプロピル－５－メチルフェノール（別名チモール）</v>
      </c>
      <c r="G169" s="20" t="b">
        <f t="shared" si="2"/>
        <v>0</v>
      </c>
      <c r="H169" s="19"/>
      <c r="I169" s="16" t="s">
        <v>18</v>
      </c>
      <c r="J169" s="16"/>
      <c r="K169" s="16"/>
      <c r="L169" s="21">
        <v>1</v>
      </c>
      <c r="M169" s="22">
        <v>45383</v>
      </c>
      <c r="N169" s="6" t="str">
        <f>VLOOKUP(A169,'[1]（R5.11公表）不浸透性保護具使用義務物質リスト'!$A$5:$A$1153,1,FALSE)</f>
        <v>89-83-8</v>
      </c>
    </row>
    <row r="170" spans="1:14" x14ac:dyDescent="0.5">
      <c r="A170" s="23" t="s">
        <v>481</v>
      </c>
      <c r="B170" s="19" t="s">
        <v>482</v>
      </c>
      <c r="C170" s="19" t="s">
        <v>27</v>
      </c>
      <c r="D170" s="19" t="s">
        <v>482</v>
      </c>
      <c r="E170" s="26" t="s">
        <v>483</v>
      </c>
      <c r="F170" s="20" t="str">
        <f>VLOOKUP(A170,'[1]R7.4.1施行'!$E$74:$F$2387,2,0)</f>
        <v>２－クロロベンズアルデヒド</v>
      </c>
      <c r="G170" s="20" t="b">
        <f t="shared" si="2"/>
        <v>0</v>
      </c>
      <c r="H170" s="19"/>
      <c r="I170" s="16" t="s">
        <v>18</v>
      </c>
      <c r="J170" s="16"/>
      <c r="K170" s="16"/>
      <c r="L170" s="21">
        <v>1</v>
      </c>
      <c r="M170" s="22">
        <v>45383</v>
      </c>
      <c r="N170" s="6" t="str">
        <f>VLOOKUP(A170,'[1]（R5.11公表）不浸透性保護具使用義務物質リスト'!$A$5:$A$1153,1,FALSE)</f>
        <v>89-98-5</v>
      </c>
    </row>
    <row r="171" spans="1:14" x14ac:dyDescent="0.5">
      <c r="A171" s="18" t="s">
        <v>484</v>
      </c>
      <c r="B171" s="19" t="s">
        <v>485</v>
      </c>
      <c r="C171" s="19" t="s">
        <v>486</v>
      </c>
      <c r="D171" s="19" t="s">
        <v>485</v>
      </c>
      <c r="E171" s="19" t="s">
        <v>486</v>
      </c>
      <c r="F171" s="20" t="str">
        <f>VLOOKUP(A171,'[1]R7.4.1施行'!$E$74:$F$2387,2,0)</f>
        <v>オルト－アニシジン</v>
      </c>
      <c r="G171" s="20" t="b">
        <f t="shared" si="2"/>
        <v>1</v>
      </c>
      <c r="H171" s="19"/>
      <c r="I171" s="16" t="s">
        <v>18</v>
      </c>
      <c r="J171" s="16" t="s">
        <v>18</v>
      </c>
      <c r="K171" s="16"/>
      <c r="L171" s="21">
        <v>0.1</v>
      </c>
      <c r="M171" s="22">
        <v>45383</v>
      </c>
      <c r="N171" s="6" t="str">
        <f>VLOOKUP(A171,'[1]（R5.11公表）不浸透性保護具使用義務物質リスト'!$A$5:$A$1153,1,FALSE)</f>
        <v>90-04-0</v>
      </c>
    </row>
    <row r="172" spans="1:14" x14ac:dyDescent="0.5">
      <c r="A172" s="23" t="s">
        <v>487</v>
      </c>
      <c r="B172" s="19" t="s">
        <v>488</v>
      </c>
      <c r="C172" s="19" t="s">
        <v>27</v>
      </c>
      <c r="D172" s="19" t="s">
        <v>488</v>
      </c>
      <c r="E172" s="26" t="s">
        <v>489</v>
      </c>
      <c r="F172" s="20" t="str">
        <f>VLOOKUP(A172,'[1]R7.4.1施行'!$E$74:$F$2387,2,0)</f>
        <v>２－メトキシフェノール</v>
      </c>
      <c r="G172" s="20" t="b">
        <f t="shared" si="2"/>
        <v>0</v>
      </c>
      <c r="H172" s="19"/>
      <c r="I172" s="16" t="s">
        <v>250</v>
      </c>
      <c r="J172" s="16"/>
      <c r="K172" s="16"/>
      <c r="L172" s="21">
        <v>1</v>
      </c>
      <c r="M172" s="22">
        <v>45383</v>
      </c>
      <c r="N172" s="6" t="str">
        <f>VLOOKUP(A172,'[1]（R5.11公表）不浸透性保護具使用義務物質リスト'!$A$5:$A$1153,1,FALSE)</f>
        <v>90-05-1</v>
      </c>
    </row>
    <row r="173" spans="1:14" x14ac:dyDescent="0.5">
      <c r="A173" s="28" t="s">
        <v>490</v>
      </c>
      <c r="B173" s="19" t="s">
        <v>491</v>
      </c>
      <c r="C173" s="19" t="s">
        <v>492</v>
      </c>
      <c r="D173" s="19" t="s">
        <v>491</v>
      </c>
      <c r="E173" s="19" t="s">
        <v>492</v>
      </c>
      <c r="F173" s="20" t="e">
        <f>VLOOKUP(A173,'[1]R7.4.1施行'!$E$74:$F$2387,2,0)</f>
        <v>#N/A</v>
      </c>
      <c r="G173" s="20" t="e">
        <f t="shared" si="2"/>
        <v>#N/A</v>
      </c>
      <c r="H173" s="19"/>
      <c r="I173" s="16"/>
      <c r="J173" s="16" t="s">
        <v>18</v>
      </c>
      <c r="K173" s="16"/>
      <c r="L173" s="21">
        <v>1</v>
      </c>
      <c r="M173" s="22">
        <v>45383</v>
      </c>
      <c r="N173" s="6" t="str">
        <f>VLOOKUP(A173,'[1]（R5.11公表）不浸透性保護具使用義務物質リスト'!$A$5:$A$1153,1,FALSE)</f>
        <v>90-12-0</v>
      </c>
    </row>
    <row r="174" spans="1:14" x14ac:dyDescent="0.5">
      <c r="A174" s="23" t="s">
        <v>493</v>
      </c>
      <c r="B174" s="19" t="s">
        <v>494</v>
      </c>
      <c r="C174" s="19" t="s">
        <v>27</v>
      </c>
      <c r="D174" s="19" t="s">
        <v>494</v>
      </c>
      <c r="E174" s="26" t="s">
        <v>495</v>
      </c>
      <c r="F174" s="20" t="str">
        <f>VLOOKUP(A174,'[1]R7.4.1施行'!$E$74:$F$2387,2,0)</f>
        <v>１－ナフトール</v>
      </c>
      <c r="G174" s="20" t="b">
        <f t="shared" si="2"/>
        <v>0</v>
      </c>
      <c r="H174" s="19"/>
      <c r="I174" s="16" t="s">
        <v>18</v>
      </c>
      <c r="J174" s="16"/>
      <c r="K174" s="16"/>
      <c r="L174" s="21">
        <v>1</v>
      </c>
      <c r="M174" s="22">
        <v>45383</v>
      </c>
      <c r="N174" s="6" t="str">
        <f>VLOOKUP(A174,'[1]（R5.11公表）不浸透性保護具使用義務物質リスト'!$A$5:$A$1153,1,FALSE)</f>
        <v>90-15-3</v>
      </c>
    </row>
    <row r="175" spans="1:14" ht="31.1" x14ac:dyDescent="0.5">
      <c r="A175" s="23" t="s">
        <v>496</v>
      </c>
      <c r="B175" s="19" t="s">
        <v>497</v>
      </c>
      <c r="C175" s="19" t="s">
        <v>27</v>
      </c>
      <c r="D175" s="19" t="s">
        <v>497</v>
      </c>
      <c r="E175" s="26" t="s">
        <v>498</v>
      </c>
      <c r="F175" s="20" t="str">
        <f>VLOOKUP(A175,'[1]R7.4.1施行'!$E$74:$F$2387,2,0)</f>
        <v>１－（Ｎ－フェニルアミノ）ナフタレン</v>
      </c>
      <c r="G175" s="20" t="b">
        <f t="shared" si="2"/>
        <v>0</v>
      </c>
      <c r="H175" s="19"/>
      <c r="I175" s="16" t="s">
        <v>18</v>
      </c>
      <c r="J175" s="16"/>
      <c r="K175" s="16"/>
      <c r="L175" s="21">
        <v>1</v>
      </c>
      <c r="M175" s="22">
        <v>45383</v>
      </c>
      <c r="N175" s="6" t="str">
        <f>VLOOKUP(A175,'[1]（R5.11公表）不浸透性保護具使用義務物質リスト'!$A$5:$A$1153,1,FALSE)</f>
        <v>90-30-2</v>
      </c>
    </row>
    <row r="176" spans="1:14" ht="18.45" x14ac:dyDescent="0.5">
      <c r="A176" s="44" t="s">
        <v>499</v>
      </c>
      <c r="B176" s="33" t="s">
        <v>500</v>
      </c>
      <c r="C176" s="34" t="s">
        <v>365</v>
      </c>
      <c r="D176" s="33" t="s">
        <v>500</v>
      </c>
      <c r="E176" s="34" t="s">
        <v>365</v>
      </c>
      <c r="F176" s="20" t="str">
        <f>VLOOKUP(A176,'[1]R7.4.1施行'!$E$74:$F$2387,2,0)</f>
        <v>R8年度</v>
      </c>
      <c r="G176" s="20" t="b">
        <f t="shared" si="2"/>
        <v>0</v>
      </c>
      <c r="H176" s="26"/>
      <c r="I176" s="16" t="s">
        <v>18</v>
      </c>
      <c r="J176" s="39"/>
      <c r="K176" s="39"/>
      <c r="L176" s="40">
        <v>1</v>
      </c>
      <c r="M176" s="22">
        <v>45464</v>
      </c>
      <c r="N176" s="6" t="e">
        <f>VLOOKUP(A176,'[1]（R5.11公表）不浸透性保護具使用義務物質リスト'!$A$5:$A$1153,1,FALSE)</f>
        <v>#N/A</v>
      </c>
    </row>
    <row r="177" spans="1:14" ht="31.1" x14ac:dyDescent="0.5">
      <c r="A177" s="23" t="s">
        <v>501</v>
      </c>
      <c r="B177" s="19" t="s">
        <v>502</v>
      </c>
      <c r="C177" s="19" t="s">
        <v>27</v>
      </c>
      <c r="D177" s="19" t="s">
        <v>502</v>
      </c>
      <c r="E177" s="26" t="s">
        <v>503</v>
      </c>
      <c r="F177" s="20" t="str">
        <f>VLOOKUP(A177,'[1]R7.4.1施行'!$E$74:$F$2387,2,0)</f>
        <v>２，４，６－トリス（ジメチルアミノメチル）フェノール</v>
      </c>
      <c r="G177" s="20" t="b">
        <f t="shared" si="2"/>
        <v>0</v>
      </c>
      <c r="H177" s="19"/>
      <c r="I177" s="16" t="s">
        <v>18</v>
      </c>
      <c r="J177" s="16"/>
      <c r="K177" s="16"/>
      <c r="L177" s="21">
        <v>1</v>
      </c>
      <c r="M177" s="22">
        <v>45383</v>
      </c>
      <c r="N177" s="6" t="str">
        <f>VLOOKUP(A177,'[1]（R5.11公表）不浸透性保護具使用義務物質リスト'!$A$5:$A$1153,1,FALSE)</f>
        <v>90-72-2</v>
      </c>
    </row>
    <row r="178" spans="1:14" x14ac:dyDescent="0.5">
      <c r="A178" s="23" t="s">
        <v>504</v>
      </c>
      <c r="B178" s="19" t="s">
        <v>505</v>
      </c>
      <c r="C178" s="19" t="s">
        <v>27</v>
      </c>
      <c r="D178" s="19" t="s">
        <v>505</v>
      </c>
      <c r="E178" s="26" t="s">
        <v>505</v>
      </c>
      <c r="F178" s="20" t="str">
        <f>VLOOKUP(A178,'[1]R7.4.1施行'!$E$74:$F$2387,2,0)</f>
        <v>デカヒドロナフタレン</v>
      </c>
      <c r="G178" s="20" t="b">
        <f t="shared" si="2"/>
        <v>0</v>
      </c>
      <c r="H178" s="19"/>
      <c r="I178" s="16" t="s">
        <v>18</v>
      </c>
      <c r="J178" s="16"/>
      <c r="K178" s="16"/>
      <c r="L178" s="21">
        <v>1</v>
      </c>
      <c r="M178" s="22">
        <v>45383</v>
      </c>
      <c r="N178" s="6" t="str">
        <f>VLOOKUP(A178,'[1]（R5.11公表）不浸透性保護具使用義務物質リスト'!$A$5:$A$1153,1,FALSE)</f>
        <v>91-17-8</v>
      </c>
    </row>
    <row r="179" spans="1:14" ht="46.65" x14ac:dyDescent="0.5">
      <c r="A179" s="23" t="s">
        <v>506</v>
      </c>
      <c r="B179" s="19" t="s">
        <v>507</v>
      </c>
      <c r="C179" s="19" t="s">
        <v>27</v>
      </c>
      <c r="D179" s="19" t="s">
        <v>507</v>
      </c>
      <c r="E179" s="26" t="s">
        <v>508</v>
      </c>
      <c r="F179" s="20" t="str">
        <f>VLOOKUP(A179,'[1]R7.4.1施行'!$E$74:$F$2387,2,0)</f>
        <v>６－エトキシ－１，２－ジヒドロ－２，２，４－トリメチルキノリン（別名エトキシキン）</v>
      </c>
      <c r="G179" s="20" t="b">
        <f t="shared" si="2"/>
        <v>0</v>
      </c>
      <c r="H179" s="19"/>
      <c r="I179" s="16" t="s">
        <v>18</v>
      </c>
      <c r="J179" s="16"/>
      <c r="K179" s="16"/>
      <c r="L179" s="21">
        <v>1</v>
      </c>
      <c r="M179" s="22">
        <v>45383</v>
      </c>
      <c r="N179" s="6" t="str">
        <f>VLOOKUP(A179,'[1]（R5.11公表）不浸透性保護具使用義務物質リスト'!$A$5:$A$1153,1,FALSE)</f>
        <v>91-53-2</v>
      </c>
    </row>
    <row r="180" spans="1:14" x14ac:dyDescent="0.5">
      <c r="A180" s="28" t="s">
        <v>509</v>
      </c>
      <c r="B180" s="19" t="s">
        <v>510</v>
      </c>
      <c r="C180" s="19" t="s">
        <v>492</v>
      </c>
      <c r="D180" s="19" t="s">
        <v>510</v>
      </c>
      <c r="E180" s="19" t="s">
        <v>492</v>
      </c>
      <c r="F180" s="20" t="e">
        <f>VLOOKUP(A180,'[1]R7.4.1施行'!$E$74:$F$2387,2,0)</f>
        <v>#N/A</v>
      </c>
      <c r="G180" s="20" t="e">
        <f t="shared" si="2"/>
        <v>#N/A</v>
      </c>
      <c r="H180" s="19"/>
      <c r="I180" s="16"/>
      <c r="J180" s="16" t="s">
        <v>18</v>
      </c>
      <c r="K180" s="16"/>
      <c r="L180" s="21">
        <v>1</v>
      </c>
      <c r="M180" s="22">
        <v>45383</v>
      </c>
      <c r="N180" s="6" t="str">
        <f>VLOOKUP(A180,'[1]（R5.11公表）不浸透性保護具使用義務物質リスト'!$A$5:$A$1153,1,FALSE)</f>
        <v>91-57-6</v>
      </c>
    </row>
    <row r="181" spans="1:14" ht="31.1" x14ac:dyDescent="0.5">
      <c r="A181" s="45" t="s">
        <v>511</v>
      </c>
      <c r="B181" s="34" t="s">
        <v>512</v>
      </c>
      <c r="C181" s="34" t="s">
        <v>365</v>
      </c>
      <c r="D181" s="34" t="s">
        <v>512</v>
      </c>
      <c r="E181" s="34" t="s">
        <v>365</v>
      </c>
      <c r="F181" s="20" t="e">
        <f>VLOOKUP(A181,'[1]R7.4.1施行'!$E$74:$F$2387,2,0)</f>
        <v>#N/A</v>
      </c>
      <c r="G181" s="20" t="e">
        <f t="shared" si="2"/>
        <v>#N/A</v>
      </c>
      <c r="H181" s="19"/>
      <c r="I181" s="16" t="s">
        <v>18</v>
      </c>
      <c r="J181" s="16"/>
      <c r="K181" s="16"/>
      <c r="L181" s="21">
        <v>1</v>
      </c>
      <c r="M181" s="22">
        <v>45383</v>
      </c>
      <c r="N181" s="6" t="str">
        <f>VLOOKUP(A181,'[1]（R5.11公表）不浸透性保護具使用義務物質リスト'!$A$5:$A$1153,1,FALSE)</f>
        <v>91-97-4</v>
      </c>
    </row>
    <row r="182" spans="1:14" ht="77.8" x14ac:dyDescent="0.5">
      <c r="A182" s="41" t="s">
        <v>513</v>
      </c>
      <c r="B182" s="19" t="s">
        <v>514</v>
      </c>
      <c r="C182" s="19" t="s">
        <v>515</v>
      </c>
      <c r="D182" s="19" t="s">
        <v>514</v>
      </c>
      <c r="E182" s="19" t="s">
        <v>515</v>
      </c>
      <c r="F182" s="20" t="str">
        <f>VLOOKUP(A182,'[1]R7.4.1施行'!$E$74:$F$2387,2,0)</f>
        <v>（３Ｓ，４Ｒ）－３－エチル－４－［（１－メチル－１Ｈ－イミダゾール－５－イル）メチル］オキソラン－２－オン（別名ピロカルピン）</v>
      </c>
      <c r="G182" s="20" t="b">
        <f t="shared" si="2"/>
        <v>1</v>
      </c>
      <c r="H182" s="19"/>
      <c r="I182" s="16"/>
      <c r="J182" s="16" t="s">
        <v>18</v>
      </c>
      <c r="K182" s="16"/>
      <c r="L182" s="21">
        <v>1</v>
      </c>
      <c r="M182" s="22">
        <v>45383</v>
      </c>
      <c r="N182" s="6" t="str">
        <f>VLOOKUP(A182,'[1]（R5.11公表）不浸透性保護具使用義務物質リスト'!$A$5:$A$1153,1,FALSE)</f>
        <v>92-13-7</v>
      </c>
    </row>
    <row r="183" spans="1:14" x14ac:dyDescent="0.5">
      <c r="A183" s="18" t="s">
        <v>516</v>
      </c>
      <c r="B183" s="19" t="s">
        <v>517</v>
      </c>
      <c r="C183" s="19" t="s">
        <v>518</v>
      </c>
      <c r="D183" s="19" t="s">
        <v>517</v>
      </c>
      <c r="E183" s="19" t="s">
        <v>518</v>
      </c>
      <c r="F183" s="20" t="str">
        <f>VLOOKUP(A183,'[1]R7.4.1施行'!$E$74:$F$2387,2,0)</f>
        <v>ビフェニル</v>
      </c>
      <c r="G183" s="20" t="b">
        <f t="shared" si="2"/>
        <v>1</v>
      </c>
      <c r="H183" s="19"/>
      <c r="I183" s="16"/>
      <c r="J183" s="16" t="s">
        <v>18</v>
      </c>
      <c r="K183" s="16"/>
      <c r="L183" s="21">
        <v>0.1</v>
      </c>
      <c r="M183" s="22">
        <v>45383</v>
      </c>
      <c r="N183" s="6" t="str">
        <f>VLOOKUP(A183,'[1]（R5.11公表）不浸透性保護具使用義務物質リスト'!$A$5:$A$1153,1,FALSE)</f>
        <v>92-52-4</v>
      </c>
    </row>
    <row r="184" spans="1:14" x14ac:dyDescent="0.5">
      <c r="A184" s="23" t="s">
        <v>519</v>
      </c>
      <c r="B184" s="19" t="s">
        <v>520</v>
      </c>
      <c r="C184" s="19" t="s">
        <v>27</v>
      </c>
      <c r="D184" s="19" t="s">
        <v>520</v>
      </c>
      <c r="E184" s="26" t="s">
        <v>521</v>
      </c>
      <c r="F184" s="20" t="str">
        <f>VLOOKUP(A184,'[1]R7.4.1施行'!$E$74:$F$2387,2,0)</f>
        <v>３－ヒドロキシ－２－ナフトエ酸</v>
      </c>
      <c r="G184" s="20" t="b">
        <f t="shared" si="2"/>
        <v>0</v>
      </c>
      <c r="H184" s="19"/>
      <c r="I184" s="16" t="s">
        <v>18</v>
      </c>
      <c r="J184" s="16"/>
      <c r="K184" s="16"/>
      <c r="L184" s="21">
        <v>1</v>
      </c>
      <c r="M184" s="22">
        <v>45383</v>
      </c>
      <c r="N184" s="6" t="str">
        <f>VLOOKUP(A184,'[1]（R5.11公表）不浸透性保護具使用義務物質リスト'!$A$5:$A$1153,1,FALSE)</f>
        <v>92-70-6</v>
      </c>
    </row>
    <row r="185" spans="1:14" x14ac:dyDescent="0.5">
      <c r="A185" s="18" t="s">
        <v>522</v>
      </c>
      <c r="B185" s="19" t="s">
        <v>523</v>
      </c>
      <c r="C185" s="19" t="s">
        <v>524</v>
      </c>
      <c r="D185" s="19" t="s">
        <v>523</v>
      </c>
      <c r="E185" s="19" t="s">
        <v>524</v>
      </c>
      <c r="F185" s="20" t="str">
        <f>VLOOKUP(A185,'[1]R7.4.1施行'!$E$74:$F$2387,2,0)</f>
        <v>フェノチアジン</v>
      </c>
      <c r="G185" s="20" t="b">
        <f t="shared" si="2"/>
        <v>1</v>
      </c>
      <c r="H185" s="19"/>
      <c r="I185" s="16" t="s">
        <v>18</v>
      </c>
      <c r="J185" s="16" t="s">
        <v>18</v>
      </c>
      <c r="K185" s="16"/>
      <c r="L185" s="21">
        <v>1</v>
      </c>
      <c r="M185" s="22">
        <v>45383</v>
      </c>
      <c r="N185" s="6" t="str">
        <f>VLOOKUP(A185,'[1]（R5.11公表）不浸透性保護具使用義務物質リスト'!$A$5:$A$1153,1,FALSE)</f>
        <v>92-84-2</v>
      </c>
    </row>
    <row r="186" spans="1:14" ht="18.45" x14ac:dyDescent="0.5">
      <c r="A186" s="44" t="s">
        <v>525</v>
      </c>
      <c r="B186" s="33" t="s">
        <v>526</v>
      </c>
      <c r="C186" s="34" t="s">
        <v>365</v>
      </c>
      <c r="D186" s="33" t="s">
        <v>526</v>
      </c>
      <c r="E186" s="34" t="s">
        <v>365</v>
      </c>
      <c r="F186" s="20" t="str">
        <f>VLOOKUP(A186,'[1]R7.4.1施行'!$E$74:$F$2387,2,0)</f>
        <v>R8年度</v>
      </c>
      <c r="G186" s="20" t="b">
        <f t="shared" si="2"/>
        <v>0</v>
      </c>
      <c r="H186" s="26"/>
      <c r="I186" s="16" t="s">
        <v>18</v>
      </c>
      <c r="J186" s="39"/>
      <c r="K186" s="39"/>
      <c r="L186" s="40">
        <v>1</v>
      </c>
      <c r="M186" s="22">
        <v>45464</v>
      </c>
      <c r="N186" s="6" t="e">
        <f>VLOOKUP(A186,'[1]（R5.11公表）不浸透性保護具使用義務物質リスト'!$A$5:$A$1153,1,FALSE)</f>
        <v>#N/A</v>
      </c>
    </row>
    <row r="187" spans="1:14" ht="62.25" x14ac:dyDescent="0.5">
      <c r="A187" s="23" t="s">
        <v>527</v>
      </c>
      <c r="B187" s="19" t="s">
        <v>528</v>
      </c>
      <c r="C187" s="19" t="s">
        <v>27</v>
      </c>
      <c r="D187" s="19" t="s">
        <v>528</v>
      </c>
      <c r="E187" s="26" t="s">
        <v>529</v>
      </c>
      <c r="F187" s="20" t="str">
        <f>VLOOKUP(A187,'[1]R7.4.1施行'!$E$74:$F$2387,2,0)</f>
        <v>Ｎ，Ｎ－ジエチル－パラ－フェニレンジアミン（別名Ｎ，Ｎ－ジエチル－１，４－ベンゼンジアミン）</v>
      </c>
      <c r="G187" s="20" t="b">
        <f t="shared" si="2"/>
        <v>0</v>
      </c>
      <c r="H187" s="19"/>
      <c r="I187" s="16" t="s">
        <v>18</v>
      </c>
      <c r="J187" s="16"/>
      <c r="K187" s="16"/>
      <c r="L187" s="21">
        <v>1</v>
      </c>
      <c r="M187" s="22">
        <v>45383</v>
      </c>
      <c r="N187" s="6" t="str">
        <f>VLOOKUP(A187,'[1]（R5.11公表）不浸透性保護具使用義務物質リスト'!$A$5:$A$1153,1,FALSE)</f>
        <v>93-05-0</v>
      </c>
    </row>
    <row r="188" spans="1:14" ht="31.1" x14ac:dyDescent="0.5">
      <c r="A188" s="18" t="s">
        <v>530</v>
      </c>
      <c r="B188" s="19" t="s">
        <v>531</v>
      </c>
      <c r="C188" s="19" t="s">
        <v>531</v>
      </c>
      <c r="D188" s="19" t="s">
        <v>531</v>
      </c>
      <c r="E188" s="19" t="s">
        <v>532</v>
      </c>
      <c r="F188" s="20" t="str">
        <f>VLOOKUP(A188,'[1]R7.4.1施行'!$E$74:$F$2387,2,0)</f>
        <v>２，４，５－トリクロロフェノキシ酢酸</v>
      </c>
      <c r="G188" s="20" t="b">
        <f t="shared" si="2"/>
        <v>1</v>
      </c>
      <c r="H188" s="19"/>
      <c r="I188" s="16"/>
      <c r="J188" s="16" t="s">
        <v>18</v>
      </c>
      <c r="K188" s="16"/>
      <c r="L188" s="21">
        <v>0.3</v>
      </c>
      <c r="M188" s="22">
        <v>45383</v>
      </c>
      <c r="N188" s="6" t="str">
        <f>VLOOKUP(A188,'[1]（R5.11公表）不浸透性保護具使用義務物質リスト'!$A$5:$A$1153,1,FALSE)</f>
        <v>93-76-5</v>
      </c>
    </row>
    <row r="189" spans="1:14" x14ac:dyDescent="0.5">
      <c r="A189" s="23" t="s">
        <v>533</v>
      </c>
      <c r="B189" s="19" t="s">
        <v>534</v>
      </c>
      <c r="C189" s="19" t="s">
        <v>27</v>
      </c>
      <c r="D189" s="19" t="s">
        <v>534</v>
      </c>
      <c r="E189" s="26" t="s">
        <v>532</v>
      </c>
      <c r="F189" s="20" t="str">
        <f>VLOOKUP(A189,'[1]R7.4.1施行'!$E$74:$F$2387,2,0)</f>
        <v>パラ－アミノ安息香酸エチル</v>
      </c>
      <c r="G189" s="20" t="b">
        <f t="shared" si="2"/>
        <v>0</v>
      </c>
      <c r="H189" s="19"/>
      <c r="I189" s="16" t="s">
        <v>18</v>
      </c>
      <c r="J189" s="16"/>
      <c r="K189" s="16"/>
      <c r="L189" s="21">
        <v>1</v>
      </c>
      <c r="M189" s="22">
        <v>45383</v>
      </c>
      <c r="N189" s="6" t="str">
        <f>VLOOKUP(A189,'[1]（R5.11公表）不浸透性保護具使用義務物質リスト'!$A$5:$A$1153,1,FALSE)</f>
        <v>94-09-7</v>
      </c>
    </row>
    <row r="190" spans="1:14" x14ac:dyDescent="0.5">
      <c r="A190" s="23" t="s">
        <v>535</v>
      </c>
      <c r="B190" s="19" t="s">
        <v>536</v>
      </c>
      <c r="C190" s="19" t="s">
        <v>537</v>
      </c>
      <c r="D190" s="19" t="s">
        <v>536</v>
      </c>
      <c r="E190" s="19" t="s">
        <v>537</v>
      </c>
      <c r="F190" s="20" t="str">
        <f>VLOOKUP(A190,'[1]R7.4.1施行'!$E$74:$F$2387,2,0)</f>
        <v>ジベンゾイルペルオキシド</v>
      </c>
      <c r="G190" s="20" t="b">
        <f t="shared" si="2"/>
        <v>1</v>
      </c>
      <c r="H190" s="19"/>
      <c r="I190" s="16" t="s">
        <v>18</v>
      </c>
      <c r="J190" s="16"/>
      <c r="K190" s="16"/>
      <c r="L190" s="21">
        <v>1</v>
      </c>
      <c r="M190" s="22">
        <v>45383</v>
      </c>
      <c r="N190" s="6" t="str">
        <f>VLOOKUP(A190,'[1]（R5.11公表）不浸透性保護具使用義務物質リスト'!$A$5:$A$1153,1,FALSE)</f>
        <v>94-36-0</v>
      </c>
    </row>
    <row r="191" spans="1:14" x14ac:dyDescent="0.5">
      <c r="A191" s="23" t="s">
        <v>538</v>
      </c>
      <c r="B191" s="19" t="s">
        <v>539</v>
      </c>
      <c r="C191" s="19" t="s">
        <v>27</v>
      </c>
      <c r="D191" s="19" t="s">
        <v>539</v>
      </c>
      <c r="E191" s="19" t="s">
        <v>27</v>
      </c>
      <c r="F191" s="20" t="str">
        <f>VLOOKUP(A191,'[1]R7.4.1施行'!$E$74:$F$2387,2,0)</f>
        <v>R8年度</v>
      </c>
      <c r="G191" s="20" t="b">
        <f t="shared" si="2"/>
        <v>0</v>
      </c>
      <c r="H191" s="19"/>
      <c r="I191" s="16" t="s">
        <v>250</v>
      </c>
      <c r="J191" s="16"/>
      <c r="K191" s="16"/>
      <c r="L191" s="21">
        <v>1</v>
      </c>
      <c r="M191" s="22">
        <v>45383</v>
      </c>
      <c r="N191" s="6" t="str">
        <f>VLOOKUP(A191,'[1]（R5.11公表）不浸透性保護具使用義務物質リスト'!$A$5:$A$1153,1,FALSE)</f>
        <v>94-74-6</v>
      </c>
    </row>
    <row r="192" spans="1:14" x14ac:dyDescent="0.5">
      <c r="A192" s="18" t="s">
        <v>540</v>
      </c>
      <c r="B192" s="19" t="s">
        <v>541</v>
      </c>
      <c r="C192" s="19" t="s">
        <v>541</v>
      </c>
      <c r="D192" s="19" t="s">
        <v>541</v>
      </c>
      <c r="E192" s="19" t="s">
        <v>541</v>
      </c>
      <c r="F192" s="20" t="str">
        <f>VLOOKUP(A192,'[1]R7.4.1施行'!$E$74:$F$2387,2,0)</f>
        <v>２，４－ジクロロフェノキシ酢酸</v>
      </c>
      <c r="G192" s="20" t="b">
        <f t="shared" si="2"/>
        <v>1</v>
      </c>
      <c r="H192" s="19"/>
      <c r="I192" s="16"/>
      <c r="J192" s="16" t="s">
        <v>18</v>
      </c>
      <c r="K192" s="16"/>
      <c r="L192" s="21">
        <v>1</v>
      </c>
      <c r="M192" s="22">
        <v>45383</v>
      </c>
      <c r="N192" s="6" t="str">
        <f>VLOOKUP(A192,'[1]（R5.11公表）不浸透性保護具使用義務物質リスト'!$A$5:$A$1153,1,FALSE)</f>
        <v>94-75-7</v>
      </c>
    </row>
    <row r="193" spans="1:14" ht="46.65" x14ac:dyDescent="0.5">
      <c r="A193" s="46" t="s">
        <v>542</v>
      </c>
      <c r="B193" s="19" t="s">
        <v>543</v>
      </c>
      <c r="C193" s="19" t="s">
        <v>27</v>
      </c>
      <c r="D193" s="19" t="s">
        <v>543</v>
      </c>
      <c r="E193" s="26" t="s">
        <v>544</v>
      </c>
      <c r="F193" s="20" t="str">
        <f>VLOOKUP(A193,'[1]R7.4.1施行'!$E$74:$F$2387,2,0)</f>
        <v>Ｎ－（ターシャリ－ブチル）－２－ベンゾチアゾールスルフェンアミド</v>
      </c>
      <c r="G193" s="20" t="b">
        <f t="shared" si="2"/>
        <v>0</v>
      </c>
      <c r="H193" s="19"/>
      <c r="I193" s="16" t="s">
        <v>18</v>
      </c>
      <c r="J193" s="16"/>
      <c r="K193" s="16"/>
      <c r="L193" s="21">
        <v>1</v>
      </c>
      <c r="M193" s="22">
        <v>45383</v>
      </c>
      <c r="N193" s="6" t="str">
        <f>VLOOKUP(A193,'[1]（R5.11公表）不浸透性保護具使用義務物質リスト'!$A$5:$A$1153,1,FALSE)</f>
        <v>95-31-8</v>
      </c>
    </row>
    <row r="194" spans="1:14" ht="31.1" x14ac:dyDescent="0.5">
      <c r="A194" s="46" t="s">
        <v>545</v>
      </c>
      <c r="B194" s="19" t="s">
        <v>546</v>
      </c>
      <c r="C194" s="19" t="s">
        <v>27</v>
      </c>
      <c r="D194" s="19" t="s">
        <v>546</v>
      </c>
      <c r="E194" s="26" t="s">
        <v>547</v>
      </c>
      <c r="F194" s="20" t="str">
        <f>VLOOKUP(A194,'[1]R7.4.1施行'!$E$74:$F$2387,2,0)</f>
        <v>Ｎ－シクロヘキシル－２－ベンゾチアゾールスルフェンアミド</v>
      </c>
      <c r="G194" s="20" t="b">
        <f t="shared" si="2"/>
        <v>0</v>
      </c>
      <c r="H194" s="19"/>
      <c r="I194" s="16" t="s">
        <v>18</v>
      </c>
      <c r="J194" s="16"/>
      <c r="K194" s="16"/>
      <c r="L194" s="21">
        <v>1</v>
      </c>
      <c r="M194" s="22">
        <v>45383</v>
      </c>
      <c r="N194" s="6" t="str">
        <f>VLOOKUP(A194,'[1]（R5.11公表）不浸透性保護具使用義務物質リスト'!$A$5:$A$1153,1,FALSE)</f>
        <v>95-33-0</v>
      </c>
    </row>
    <row r="195" spans="1:14" ht="18.45" x14ac:dyDescent="0.5">
      <c r="A195" s="44" t="s">
        <v>548</v>
      </c>
      <c r="B195" s="33" t="s">
        <v>549</v>
      </c>
      <c r="C195" s="34" t="s">
        <v>365</v>
      </c>
      <c r="D195" s="33" t="s">
        <v>549</v>
      </c>
      <c r="E195" s="34" t="s">
        <v>365</v>
      </c>
      <c r="F195" s="20" t="e">
        <f>VLOOKUP(A195,'[1]R7.4.1施行'!$E$74:$F$2387,2,0)</f>
        <v>#N/A</v>
      </c>
      <c r="G195" s="20" t="e">
        <f t="shared" si="2"/>
        <v>#N/A</v>
      </c>
      <c r="H195" s="19"/>
      <c r="I195" s="16" t="s">
        <v>18</v>
      </c>
      <c r="J195" s="16"/>
      <c r="K195" s="16"/>
      <c r="L195" s="21">
        <v>1</v>
      </c>
      <c r="M195" s="22">
        <v>45464</v>
      </c>
      <c r="N195" s="6" t="e">
        <f>VLOOKUP(A195,'[1]（R5.11公表）不浸透性保護具使用義務物質リスト'!$A$5:$A$1153,1,FALSE)</f>
        <v>#N/A</v>
      </c>
    </row>
    <row r="196" spans="1:14" x14ac:dyDescent="0.5">
      <c r="A196" s="18" t="s">
        <v>550</v>
      </c>
      <c r="B196" s="19" t="s">
        <v>551</v>
      </c>
      <c r="C196" s="19" t="s">
        <v>552</v>
      </c>
      <c r="D196" s="19" t="s">
        <v>551</v>
      </c>
      <c r="E196" s="19" t="s">
        <v>552</v>
      </c>
      <c r="F196" s="20" t="e">
        <f>VLOOKUP(A196,'[1]R7.4.1施行'!$E$74:$F$2387,2,0)</f>
        <v>#N/A</v>
      </c>
      <c r="G196" s="20" t="e">
        <f t="shared" si="2"/>
        <v>#N/A</v>
      </c>
      <c r="H196" s="19"/>
      <c r="I196" s="16"/>
      <c r="J196" s="16" t="s">
        <v>18</v>
      </c>
      <c r="K196" s="16"/>
      <c r="L196" s="21">
        <v>1</v>
      </c>
      <c r="M196" s="22">
        <v>45383</v>
      </c>
      <c r="N196" s="6" t="str">
        <f>VLOOKUP(A196,'[1]（R5.11公表）不浸透性保護具使用義務物質リスト'!$A$5:$A$1153,1,FALSE)</f>
        <v>95-47-6</v>
      </c>
    </row>
    <row r="197" spans="1:14" x14ac:dyDescent="0.5">
      <c r="A197" s="18" t="s">
        <v>553</v>
      </c>
      <c r="B197" s="19" t="s">
        <v>554</v>
      </c>
      <c r="C197" s="19" t="s">
        <v>555</v>
      </c>
      <c r="D197" s="19" t="s">
        <v>554</v>
      </c>
      <c r="E197" s="19" t="s">
        <v>555</v>
      </c>
      <c r="F197" s="20" t="e">
        <f>VLOOKUP(A197,'[1]R7.4.1施行'!$E$74:$F$2387,2,0)</f>
        <v>#N/A</v>
      </c>
      <c r="G197" s="20" t="e">
        <f t="shared" si="2"/>
        <v>#N/A</v>
      </c>
      <c r="H197" s="19"/>
      <c r="I197" s="16" t="s">
        <v>18</v>
      </c>
      <c r="J197" s="16" t="s">
        <v>18</v>
      </c>
      <c r="K197" s="16"/>
      <c r="L197" s="21">
        <v>1</v>
      </c>
      <c r="M197" s="22">
        <v>45383</v>
      </c>
      <c r="N197" s="6" t="str">
        <f>VLOOKUP(A197,'[1]（R5.11公表）不浸透性保護具使用義務物質リスト'!$A$5:$A$1153,1,FALSE)</f>
        <v>95-48-7</v>
      </c>
    </row>
    <row r="198" spans="1:14" x14ac:dyDescent="0.5">
      <c r="A198" s="18" t="s">
        <v>556</v>
      </c>
      <c r="B198" s="19" t="s">
        <v>557</v>
      </c>
      <c r="C198" s="19" t="s">
        <v>558</v>
      </c>
      <c r="D198" s="19" t="s">
        <v>557</v>
      </c>
      <c r="E198" s="19" t="s">
        <v>558</v>
      </c>
      <c r="F198" s="20" t="e">
        <f>VLOOKUP(A198,'[1]R7.4.1施行'!$E$74:$F$2387,2,0)</f>
        <v>#N/A</v>
      </c>
      <c r="G198" s="20" t="e">
        <f t="shared" si="2"/>
        <v>#N/A</v>
      </c>
      <c r="H198" s="19"/>
      <c r="I198" s="16"/>
      <c r="J198" s="16" t="s">
        <v>18</v>
      </c>
      <c r="K198" s="16"/>
      <c r="L198" s="21">
        <v>1</v>
      </c>
      <c r="M198" s="22">
        <v>45383</v>
      </c>
      <c r="N198" s="6" t="str">
        <f>VLOOKUP(A198,'[1]（R5.11公表）不浸透性保護具使用義務物質リスト'!$A$5:$A$1153,1,FALSE)</f>
        <v>95-50-1</v>
      </c>
    </row>
    <row r="199" spans="1:14" x14ac:dyDescent="0.5">
      <c r="A199" s="18" t="s">
        <v>559</v>
      </c>
      <c r="B199" s="19" t="s">
        <v>560</v>
      </c>
      <c r="C199" s="19" t="s">
        <v>27</v>
      </c>
      <c r="D199" s="19" t="s">
        <v>560</v>
      </c>
      <c r="E199" s="26" t="s">
        <v>561</v>
      </c>
      <c r="F199" s="20" t="str">
        <f>VLOOKUP(A199,'[1]R7.4.1施行'!$E$74:$F$2387,2,0)</f>
        <v>２－クロロアニリン</v>
      </c>
      <c r="G199" s="20" t="b">
        <f t="shared" si="2"/>
        <v>0</v>
      </c>
      <c r="H199" s="19"/>
      <c r="I199" s="16"/>
      <c r="J199" s="16" t="s">
        <v>18</v>
      </c>
      <c r="K199" s="16"/>
      <c r="L199" s="21">
        <v>1</v>
      </c>
      <c r="M199" s="22">
        <v>45383</v>
      </c>
      <c r="N199" s="6" t="str">
        <f>VLOOKUP(A199,'[1]（R5.11公表）不浸透性保護具使用義務物質リスト'!$A$5:$A$1153,1,FALSE)</f>
        <v>95-51-2</v>
      </c>
    </row>
    <row r="200" spans="1:14" x14ac:dyDescent="0.5">
      <c r="A200" s="23" t="s">
        <v>562</v>
      </c>
      <c r="B200" s="19" t="s">
        <v>563</v>
      </c>
      <c r="C200" s="19" t="s">
        <v>564</v>
      </c>
      <c r="D200" s="19" t="s">
        <v>563</v>
      </c>
      <c r="E200" s="19" t="s">
        <v>564</v>
      </c>
      <c r="F200" s="20" t="e">
        <f>VLOOKUP(A200,'[1]R7.4.1施行'!$E$74:$F$2387,2,0)</f>
        <v>#N/A</v>
      </c>
      <c r="G200" s="20" t="e">
        <f t="shared" ref="G200:G263" si="3">EXACT(C200,F200)</f>
        <v>#N/A</v>
      </c>
      <c r="H200" s="19"/>
      <c r="I200" s="16" t="s">
        <v>18</v>
      </c>
      <c r="J200" s="16"/>
      <c r="K200" s="16"/>
      <c r="L200" s="21">
        <v>1</v>
      </c>
      <c r="M200" s="22">
        <v>45383</v>
      </c>
      <c r="N200" s="6" t="str">
        <f>VLOOKUP(A200,'[1]（R5.11公表）不浸透性保護具使用義務物質リスト'!$A$5:$A$1153,1,FALSE)</f>
        <v>95-54-5</v>
      </c>
    </row>
    <row r="201" spans="1:14" x14ac:dyDescent="0.5">
      <c r="A201" s="23" t="s">
        <v>565</v>
      </c>
      <c r="B201" s="19" t="s">
        <v>566</v>
      </c>
      <c r="C201" s="19" t="s">
        <v>27</v>
      </c>
      <c r="D201" s="19" t="s">
        <v>566</v>
      </c>
      <c r="E201" s="26" t="s">
        <v>567</v>
      </c>
      <c r="F201" s="20" t="str">
        <f>VLOOKUP(A201,'[1]R7.4.1施行'!$E$74:$F$2387,2,0)</f>
        <v>オルト－アミノフェノール</v>
      </c>
      <c r="G201" s="20" t="b">
        <f t="shared" si="3"/>
        <v>0</v>
      </c>
      <c r="H201" s="19"/>
      <c r="I201" s="16" t="s">
        <v>18</v>
      </c>
      <c r="J201" s="16"/>
      <c r="K201" s="16"/>
      <c r="L201" s="21">
        <v>1</v>
      </c>
      <c r="M201" s="22">
        <v>45383</v>
      </c>
      <c r="N201" s="6" t="str">
        <f>VLOOKUP(A201,'[1]（R5.11公表）不浸透性保護具使用義務物質リスト'!$A$5:$A$1153,1,FALSE)</f>
        <v>95-55-6</v>
      </c>
    </row>
    <row r="202" spans="1:14" x14ac:dyDescent="0.5">
      <c r="A202" s="23" t="s">
        <v>568</v>
      </c>
      <c r="B202" s="19" t="s">
        <v>569</v>
      </c>
      <c r="C202" s="19" t="s">
        <v>570</v>
      </c>
      <c r="D202" s="19" t="s">
        <v>569</v>
      </c>
      <c r="E202" s="19" t="s">
        <v>570</v>
      </c>
      <c r="F202" s="20" t="e">
        <f>VLOOKUP(A202,'[1]R7.4.1施行'!$E$74:$F$2387,2,0)</f>
        <v>#N/A</v>
      </c>
      <c r="G202" s="20" t="e">
        <f t="shared" si="3"/>
        <v>#N/A</v>
      </c>
      <c r="H202" s="19"/>
      <c r="I202" s="16" t="s">
        <v>18</v>
      </c>
      <c r="J202" s="16"/>
      <c r="K202" s="16"/>
      <c r="L202" s="21">
        <v>1</v>
      </c>
      <c r="M202" s="22">
        <v>45383</v>
      </c>
      <c r="N202" s="6" t="str">
        <f>VLOOKUP(A202,'[1]（R5.11公表）不浸透性保護具使用義務物質リスト'!$A$5:$A$1153,1,FALSE)</f>
        <v>95-57-8</v>
      </c>
    </row>
    <row r="203" spans="1:14" x14ac:dyDescent="0.5">
      <c r="A203" s="18" t="s">
        <v>571</v>
      </c>
      <c r="B203" s="19" t="s">
        <v>572</v>
      </c>
      <c r="C203" s="19" t="s">
        <v>436</v>
      </c>
      <c r="D203" s="19" t="s">
        <v>572</v>
      </c>
      <c r="E203" s="19" t="s">
        <v>436</v>
      </c>
      <c r="F203" s="20" t="e">
        <f>VLOOKUP(A203,'[1]R7.4.1施行'!$E$74:$F$2387,2,0)</f>
        <v>#N/A</v>
      </c>
      <c r="G203" s="20" t="e">
        <f t="shared" si="3"/>
        <v>#N/A</v>
      </c>
      <c r="H203" s="19"/>
      <c r="I203" s="16"/>
      <c r="J203" s="16" t="s">
        <v>18</v>
      </c>
      <c r="K203" s="16"/>
      <c r="L203" s="21">
        <v>1</v>
      </c>
      <c r="M203" s="22">
        <v>45383</v>
      </c>
      <c r="N203" s="6" t="str">
        <f>VLOOKUP(A203,'[1]（R5.11公表）不浸透性保護具使用義務物質リスト'!$A$5:$A$1153,1,FALSE)</f>
        <v>95-64-7</v>
      </c>
    </row>
    <row r="204" spans="1:14" ht="31.1" x14ac:dyDescent="0.5">
      <c r="A204" s="23" t="s">
        <v>573</v>
      </c>
      <c r="B204" s="19" t="s">
        <v>574</v>
      </c>
      <c r="C204" s="19" t="s">
        <v>27</v>
      </c>
      <c r="D204" s="19" t="s">
        <v>574</v>
      </c>
      <c r="E204" s="26" t="s">
        <v>575</v>
      </c>
      <c r="F204" s="20" t="str">
        <f>VLOOKUP(A204,'[1]R7.4.1施行'!$E$74:$F$2387,2,0)</f>
        <v>３，４－キシレノール</v>
      </c>
      <c r="G204" s="20" t="b">
        <f t="shared" si="3"/>
        <v>0</v>
      </c>
      <c r="H204" s="19"/>
      <c r="I204" s="16" t="s">
        <v>18</v>
      </c>
      <c r="J204" s="16"/>
      <c r="K204" s="16"/>
      <c r="L204" s="21">
        <v>1</v>
      </c>
      <c r="M204" s="22">
        <v>45383</v>
      </c>
      <c r="N204" s="6" t="str">
        <f>VLOOKUP(A204,'[1]（R5.11公表）不浸透性保護具使用義務物質リスト'!$A$5:$A$1153,1,FALSE)</f>
        <v>95-65-8</v>
      </c>
    </row>
    <row r="205" spans="1:14" x14ac:dyDescent="0.5">
      <c r="A205" s="18" t="s">
        <v>576</v>
      </c>
      <c r="B205" s="19" t="s">
        <v>577</v>
      </c>
      <c r="C205" s="19" t="s">
        <v>436</v>
      </c>
      <c r="D205" s="19" t="s">
        <v>577</v>
      </c>
      <c r="E205" s="19" t="s">
        <v>436</v>
      </c>
      <c r="F205" s="20" t="e">
        <f>VLOOKUP(A205,'[1]R7.4.1施行'!$E$74:$F$2387,2,0)</f>
        <v>#N/A</v>
      </c>
      <c r="G205" s="20" t="e">
        <f t="shared" si="3"/>
        <v>#N/A</v>
      </c>
      <c r="H205" s="19"/>
      <c r="I205" s="16"/>
      <c r="J205" s="16" t="s">
        <v>18</v>
      </c>
      <c r="K205" s="16"/>
      <c r="L205" s="21">
        <v>1</v>
      </c>
      <c r="M205" s="22">
        <v>45383</v>
      </c>
      <c r="N205" s="6" t="str">
        <f>VLOOKUP(A205,'[1]（R5.11公表）不浸透性保護具使用義務物質リスト'!$A$5:$A$1153,1,FALSE)</f>
        <v>95-68-1</v>
      </c>
    </row>
    <row r="206" spans="1:14" ht="31.1" x14ac:dyDescent="0.5">
      <c r="A206" s="18" t="s">
        <v>578</v>
      </c>
      <c r="B206" s="19" t="s">
        <v>579</v>
      </c>
      <c r="C206" s="19" t="s">
        <v>580</v>
      </c>
      <c r="D206" s="19" t="s">
        <v>579</v>
      </c>
      <c r="E206" s="19" t="s">
        <v>580</v>
      </c>
      <c r="F206" s="20" t="e">
        <f>VLOOKUP(A206,'[1]R7.4.1施行'!$E$74:$F$2387,2,0)</f>
        <v>#N/A</v>
      </c>
      <c r="G206" s="20" t="e">
        <f t="shared" si="3"/>
        <v>#N/A</v>
      </c>
      <c r="H206" s="37"/>
      <c r="I206" s="16"/>
      <c r="J206" s="16" t="s">
        <v>18</v>
      </c>
      <c r="K206" s="16"/>
      <c r="L206" s="21">
        <v>0.1</v>
      </c>
      <c r="M206" s="22">
        <v>45383</v>
      </c>
      <c r="N206" s="6" t="str">
        <f>VLOOKUP(A206,'[1]（R5.11公表）不浸透性保護具使用義務物質リスト'!$A$5:$A$1153,1,FALSE)</f>
        <v>95-69-2</v>
      </c>
    </row>
    <row r="207" spans="1:14" x14ac:dyDescent="0.5">
      <c r="A207" s="23" t="s">
        <v>581</v>
      </c>
      <c r="B207" s="19" t="s">
        <v>582</v>
      </c>
      <c r="C207" s="19" t="s">
        <v>27</v>
      </c>
      <c r="D207" s="19" t="s">
        <v>582</v>
      </c>
      <c r="E207" s="26" t="s">
        <v>583</v>
      </c>
      <c r="F207" s="27" t="s">
        <v>583</v>
      </c>
      <c r="G207" s="20" t="b">
        <f t="shared" si="3"/>
        <v>0</v>
      </c>
      <c r="H207" s="19"/>
      <c r="I207" s="16" t="s">
        <v>18</v>
      </c>
      <c r="J207" s="16"/>
      <c r="K207" s="16"/>
      <c r="L207" s="21">
        <v>1</v>
      </c>
      <c r="M207" s="22">
        <v>45383</v>
      </c>
      <c r="N207" s="6" t="str">
        <f>VLOOKUP(A207,'[1]（R5.11公表）不浸透性保護具使用義務物質リスト'!$A$5:$A$1153,1,FALSE)</f>
        <v>95-70-5</v>
      </c>
    </row>
    <row r="208" spans="1:14" x14ac:dyDescent="0.5">
      <c r="A208" s="18" t="s">
        <v>584</v>
      </c>
      <c r="B208" s="19" t="s">
        <v>585</v>
      </c>
      <c r="C208" s="19" t="s">
        <v>27</v>
      </c>
      <c r="D208" s="19" t="s">
        <v>585</v>
      </c>
      <c r="E208" s="26" t="s">
        <v>586</v>
      </c>
      <c r="F208" s="20" t="str">
        <f>VLOOKUP(A208,'[1]R7.4.1施行'!$E$74:$F$2387,2,0)</f>
        <v>３，４－ジクロロアニリン</v>
      </c>
      <c r="G208" s="20" t="b">
        <f t="shared" si="3"/>
        <v>0</v>
      </c>
      <c r="H208" s="19"/>
      <c r="I208" s="16" t="s">
        <v>18</v>
      </c>
      <c r="J208" s="16" t="s">
        <v>18</v>
      </c>
      <c r="K208" s="16"/>
      <c r="L208" s="21">
        <v>1</v>
      </c>
      <c r="M208" s="22">
        <v>45383</v>
      </c>
      <c r="N208" s="6" t="str">
        <f>VLOOKUP(A208,'[1]（R5.11公表）不浸透性保護具使用義務物質リスト'!$A$5:$A$1153,1,FALSE)</f>
        <v>95-76-1</v>
      </c>
    </row>
    <row r="209" spans="1:14" x14ac:dyDescent="0.5">
      <c r="A209" s="18" t="s">
        <v>587</v>
      </c>
      <c r="B209" s="19" t="s">
        <v>588</v>
      </c>
      <c r="C209" s="19" t="s">
        <v>436</v>
      </c>
      <c r="D209" s="19" t="s">
        <v>588</v>
      </c>
      <c r="E209" s="19" t="s">
        <v>436</v>
      </c>
      <c r="F209" s="20" t="e">
        <f>VLOOKUP(A209,'[1]R7.4.1施行'!$E$74:$F$2387,2,0)</f>
        <v>#N/A</v>
      </c>
      <c r="G209" s="20" t="e">
        <f t="shared" si="3"/>
        <v>#N/A</v>
      </c>
      <c r="H209" s="19"/>
      <c r="I209" s="16"/>
      <c r="J209" s="16" t="s">
        <v>18</v>
      </c>
      <c r="K209" s="16"/>
      <c r="L209" s="21">
        <v>1</v>
      </c>
      <c r="M209" s="22">
        <v>45383</v>
      </c>
      <c r="N209" s="6" t="str">
        <f>VLOOKUP(A209,'[1]（R5.11公表）不浸透性保護具使用義務物質リスト'!$A$5:$A$1153,1,FALSE)</f>
        <v>95-78-3</v>
      </c>
    </row>
    <row r="210" spans="1:14" ht="31.1" x14ac:dyDescent="0.5">
      <c r="A210" s="18" t="s">
        <v>589</v>
      </c>
      <c r="B210" s="19" t="s">
        <v>590</v>
      </c>
      <c r="C210" s="19" t="s">
        <v>591</v>
      </c>
      <c r="D210" s="19" t="s">
        <v>590</v>
      </c>
      <c r="E210" s="19" t="s">
        <v>591</v>
      </c>
      <c r="F210" s="20" t="str">
        <f>VLOOKUP(A210,'[1]R7.4.1施行'!$E$74:$F$2387,2,0)</f>
        <v>２，４－ジアミノトルエン</v>
      </c>
      <c r="G210" s="20" t="b">
        <f t="shared" si="3"/>
        <v>1</v>
      </c>
      <c r="H210" s="19"/>
      <c r="I210" s="16" t="s">
        <v>18</v>
      </c>
      <c r="J210" s="16" t="s">
        <v>18</v>
      </c>
      <c r="K210" s="16"/>
      <c r="L210" s="21">
        <v>0.1</v>
      </c>
      <c r="M210" s="22">
        <v>45383</v>
      </c>
      <c r="N210" s="6" t="str">
        <f>VLOOKUP(A210,'[1]（R5.11公表）不浸透性保護具使用義務物質リスト'!$A$5:$A$1153,1,FALSE)</f>
        <v>95-80-7</v>
      </c>
    </row>
    <row r="211" spans="1:14" x14ac:dyDescent="0.5">
      <c r="A211" s="46" t="s">
        <v>592</v>
      </c>
      <c r="B211" s="19" t="s">
        <v>593</v>
      </c>
      <c r="C211" s="19" t="s">
        <v>27</v>
      </c>
      <c r="D211" s="19" t="s">
        <v>593</v>
      </c>
      <c r="E211" s="26" t="s">
        <v>594</v>
      </c>
      <c r="F211" s="20" t="str">
        <f>VLOOKUP(A211,'[1]R7.4.1施行'!$E$74:$F$2387,2,0)</f>
        <v>２，５－ジクロロアニリン</v>
      </c>
      <c r="G211" s="20" t="b">
        <f t="shared" si="3"/>
        <v>0</v>
      </c>
      <c r="H211" s="19"/>
      <c r="I211" s="16" t="s">
        <v>18</v>
      </c>
      <c r="J211" s="16"/>
      <c r="K211" s="16"/>
      <c r="L211" s="21">
        <v>1</v>
      </c>
      <c r="M211" s="22">
        <v>45383</v>
      </c>
      <c r="N211" s="6" t="str">
        <f>VLOOKUP(A211,'[1]（R5.11公表）不浸透性保護具使用義務物質リスト'!$A$5:$A$1153,1,FALSE)</f>
        <v>95-82-9</v>
      </c>
    </row>
    <row r="212" spans="1:14" ht="31.1" x14ac:dyDescent="0.5">
      <c r="A212" s="46" t="s">
        <v>595</v>
      </c>
      <c r="B212" s="19" t="s">
        <v>596</v>
      </c>
      <c r="C212" s="19" t="s">
        <v>27</v>
      </c>
      <c r="D212" s="19" t="s">
        <v>596</v>
      </c>
      <c r="E212" s="26" t="s">
        <v>597</v>
      </c>
      <c r="F212" s="20" t="str">
        <f>VLOOKUP(A212,'[1]R7.4.1施行'!$E$74:$F$2387,2,0)</f>
        <v>２，５－キシレノール</v>
      </c>
      <c r="G212" s="20" t="b">
        <f t="shared" si="3"/>
        <v>0</v>
      </c>
      <c r="H212" s="19"/>
      <c r="I212" s="16" t="s">
        <v>18</v>
      </c>
      <c r="J212" s="16"/>
      <c r="K212" s="16"/>
      <c r="L212" s="21">
        <v>1</v>
      </c>
      <c r="M212" s="22">
        <v>45383</v>
      </c>
      <c r="N212" s="6" t="str">
        <f>VLOOKUP(A212,'[1]（R5.11公表）不浸透性保護具使用義務物質リスト'!$A$5:$A$1153,1,FALSE)</f>
        <v>95-87-4</v>
      </c>
    </row>
    <row r="213" spans="1:14" x14ac:dyDescent="0.5">
      <c r="A213" s="16" t="s">
        <v>598</v>
      </c>
      <c r="B213" s="19" t="s">
        <v>599</v>
      </c>
      <c r="C213" s="19" t="s">
        <v>27</v>
      </c>
      <c r="D213" s="19" t="s">
        <v>599</v>
      </c>
      <c r="E213" s="19" t="s">
        <v>27</v>
      </c>
      <c r="F213" s="20" t="str">
        <f>VLOOKUP(A213,'[1]R7.4.1施行'!$E$74:$F$2387,2,0)</f>
        <v>R8年度</v>
      </c>
      <c r="G213" s="20" t="b">
        <f t="shared" si="3"/>
        <v>0</v>
      </c>
      <c r="H213" s="19"/>
      <c r="I213" s="16"/>
      <c r="J213" s="16" t="s">
        <v>18</v>
      </c>
      <c r="K213" s="16"/>
      <c r="L213" s="21">
        <v>1</v>
      </c>
      <c r="M213" s="22">
        <v>45383</v>
      </c>
      <c r="N213" s="6" t="str">
        <f>VLOOKUP(A213,'[1]（R5.11公表）不浸透性保護具使用義務物質リスト'!$A$5:$A$1153,1,FALSE)</f>
        <v>96-05-9</v>
      </c>
    </row>
    <row r="214" spans="1:14" ht="33" customHeight="1" x14ac:dyDescent="0.5">
      <c r="A214" s="16" t="s">
        <v>600</v>
      </c>
      <c r="B214" s="19" t="s">
        <v>601</v>
      </c>
      <c r="C214" s="19" t="s">
        <v>602</v>
      </c>
      <c r="D214" s="19" t="s">
        <v>601</v>
      </c>
      <c r="E214" s="19" t="s">
        <v>602</v>
      </c>
      <c r="F214" s="20" t="str">
        <f>VLOOKUP(A214,'[1]R7.4.1施行'!$E$74:$F$2387,2,0)</f>
        <v>フェニルオキシラン</v>
      </c>
      <c r="G214" s="20" t="b">
        <f t="shared" si="3"/>
        <v>1</v>
      </c>
      <c r="H214" s="19"/>
      <c r="I214" s="16" t="s">
        <v>18</v>
      </c>
      <c r="J214" s="16" t="s">
        <v>18</v>
      </c>
      <c r="K214" s="16"/>
      <c r="L214" s="21">
        <v>0.1</v>
      </c>
      <c r="M214" s="22">
        <v>45383</v>
      </c>
      <c r="N214" s="6" t="str">
        <f>VLOOKUP(A214,'[1]（R5.11公表）不浸透性保護具使用義務物質リスト'!$A$5:$A$1153,1,FALSE)</f>
        <v>96-09-3</v>
      </c>
    </row>
    <row r="215" spans="1:14" ht="31.1" x14ac:dyDescent="0.5">
      <c r="A215" s="46" t="s">
        <v>603</v>
      </c>
      <c r="B215" s="19" t="s">
        <v>604</v>
      </c>
      <c r="C215" s="19" t="s">
        <v>604</v>
      </c>
      <c r="D215" s="19" t="s">
        <v>604</v>
      </c>
      <c r="E215" s="19" t="s">
        <v>604</v>
      </c>
      <c r="F215" s="20" t="str">
        <f>VLOOKUP(A215,'[1]R7.4.1施行'!$E$74:$F$2387,2,0)</f>
        <v>１，２－ジブロモ－３－クロロプロパン</v>
      </c>
      <c r="G215" s="20" t="b">
        <f t="shared" si="3"/>
        <v>1</v>
      </c>
      <c r="H215" s="19"/>
      <c r="I215" s="16"/>
      <c r="J215" s="16" t="s">
        <v>18</v>
      </c>
      <c r="K215" s="16"/>
      <c r="L215" s="21">
        <v>0.1</v>
      </c>
      <c r="M215" s="22">
        <v>45383</v>
      </c>
      <c r="N215" s="6" t="str">
        <f>VLOOKUP(A215,'[1]（R5.11公表）不浸透性保護具使用義務物質リスト'!$A$5:$A$1153,1,FALSE)</f>
        <v>96-12-8</v>
      </c>
    </row>
    <row r="216" spans="1:14" x14ac:dyDescent="0.5">
      <c r="A216" s="16" t="s">
        <v>605</v>
      </c>
      <c r="B216" s="19" t="s">
        <v>606</v>
      </c>
      <c r="C216" s="19" t="s">
        <v>606</v>
      </c>
      <c r="D216" s="19" t="s">
        <v>606</v>
      </c>
      <c r="E216" s="19" t="s">
        <v>606</v>
      </c>
      <c r="F216" s="20" t="str">
        <f>VLOOKUP(A216,'[1]R7.4.1施行'!$E$74:$F$2387,2,0)</f>
        <v>１，２，３－トリクロロプロパン</v>
      </c>
      <c r="G216" s="20" t="b">
        <f t="shared" si="3"/>
        <v>1</v>
      </c>
      <c r="H216" s="19"/>
      <c r="I216" s="16"/>
      <c r="J216" s="16" t="s">
        <v>18</v>
      </c>
      <c r="K216" s="16"/>
      <c r="L216" s="21">
        <v>0.1</v>
      </c>
      <c r="M216" s="22">
        <v>45383</v>
      </c>
      <c r="N216" s="6" t="str">
        <f>VLOOKUP(A216,'[1]（R5.11公表）不浸透性保護具使用義務物質リスト'!$A$5:$A$1153,1,FALSE)</f>
        <v>96-18-4</v>
      </c>
    </row>
    <row r="217" spans="1:14" ht="31.1" x14ac:dyDescent="0.5">
      <c r="A217" s="44" t="s">
        <v>607</v>
      </c>
      <c r="B217" s="33" t="s">
        <v>608</v>
      </c>
      <c r="C217" s="34" t="s">
        <v>365</v>
      </c>
      <c r="D217" s="33" t="s">
        <v>608</v>
      </c>
      <c r="E217" s="32" t="s">
        <v>609</v>
      </c>
      <c r="F217" s="20" t="str">
        <f>VLOOKUP(A217,'[1]R7.4.1施行'!$E$74:$F$2387,2,0)</f>
        <v>１，３－ジクロロプロパン－２－オール</v>
      </c>
      <c r="G217" s="20" t="b">
        <f t="shared" si="3"/>
        <v>0</v>
      </c>
      <c r="H217" s="19"/>
      <c r="I217" s="16" t="s">
        <v>250</v>
      </c>
      <c r="J217" s="16"/>
      <c r="K217" s="16"/>
      <c r="L217" s="21">
        <v>1</v>
      </c>
      <c r="M217" s="22">
        <v>45464</v>
      </c>
      <c r="N217" s="6" t="e">
        <f>VLOOKUP(A217,'[1]（R5.11公表）不浸透性保護具使用義務物質リスト'!$A$5:$A$1153,1,FALSE)</f>
        <v>#N/A</v>
      </c>
    </row>
    <row r="218" spans="1:14" x14ac:dyDescent="0.5">
      <c r="A218" s="16" t="s">
        <v>610</v>
      </c>
      <c r="B218" s="19" t="s">
        <v>611</v>
      </c>
      <c r="C218" s="19" t="s">
        <v>27</v>
      </c>
      <c r="D218" s="19" t="s">
        <v>611</v>
      </c>
      <c r="E218" s="26" t="s">
        <v>612</v>
      </c>
      <c r="F218" s="20" t="str">
        <f>VLOOKUP(A218,'[1]R7.4.1施行'!$E$74:$F$2387,2,0)</f>
        <v>ブタン－２－オン＝オキシム</v>
      </c>
      <c r="G218" s="20" t="b">
        <f t="shared" si="3"/>
        <v>0</v>
      </c>
      <c r="H218" s="19"/>
      <c r="I218" s="16" t="s">
        <v>18</v>
      </c>
      <c r="J218" s="16" t="s">
        <v>18</v>
      </c>
      <c r="K218" s="16"/>
      <c r="L218" s="21">
        <v>0.1</v>
      </c>
      <c r="M218" s="22">
        <v>45383</v>
      </c>
      <c r="N218" s="6" t="str">
        <f>VLOOKUP(A218,'[1]（R5.11公表）不浸透性保護具使用義務物質リスト'!$A$5:$A$1153,1,FALSE)</f>
        <v>96-29-7</v>
      </c>
    </row>
    <row r="219" spans="1:14" x14ac:dyDescent="0.5">
      <c r="A219" s="16" t="s">
        <v>613</v>
      </c>
      <c r="B219" s="19" t="s">
        <v>614</v>
      </c>
      <c r="C219" s="19" t="s">
        <v>615</v>
      </c>
      <c r="D219" s="19" t="s">
        <v>614</v>
      </c>
      <c r="E219" s="19" t="s">
        <v>615</v>
      </c>
      <c r="F219" s="20" t="str">
        <f>VLOOKUP(A219,'[1]R7.4.1施行'!$E$74:$F$2387,2,0)</f>
        <v>アクリル酸メチル</v>
      </c>
      <c r="G219" s="20" t="b">
        <f t="shared" si="3"/>
        <v>1</v>
      </c>
      <c r="H219" s="19"/>
      <c r="I219" s="16" t="s">
        <v>18</v>
      </c>
      <c r="J219" s="16" t="s">
        <v>18</v>
      </c>
      <c r="K219" s="16"/>
      <c r="L219" s="21">
        <v>0.1</v>
      </c>
      <c r="M219" s="22">
        <v>45383</v>
      </c>
      <c r="N219" s="6" t="str">
        <f>VLOOKUP(A219,'[1]（R5.11公表）不浸透性保護具使用義務物質リスト'!$A$5:$A$1153,1,FALSE)</f>
        <v>96-33-3</v>
      </c>
    </row>
    <row r="220" spans="1:14" x14ac:dyDescent="0.5">
      <c r="A220" s="16" t="s">
        <v>616</v>
      </c>
      <c r="B220" s="19" t="s">
        <v>617</v>
      </c>
      <c r="C220" s="19" t="s">
        <v>27</v>
      </c>
      <c r="D220" s="19" t="s">
        <v>617</v>
      </c>
      <c r="E220" s="26" t="s">
        <v>618</v>
      </c>
      <c r="F220" s="20" t="str">
        <f>VLOOKUP(A220,'[1]R7.4.1施行'!$E$74:$F$2387,2,0)</f>
        <v>クロロ酢酸メチル</v>
      </c>
      <c r="G220" s="20" t="b">
        <f t="shared" si="3"/>
        <v>0</v>
      </c>
      <c r="H220" s="19"/>
      <c r="I220" s="16" t="s">
        <v>18</v>
      </c>
      <c r="J220" s="16" t="s">
        <v>18</v>
      </c>
      <c r="K220" s="16"/>
      <c r="L220" s="21">
        <v>1</v>
      </c>
      <c r="M220" s="22">
        <v>45383</v>
      </c>
      <c r="N220" s="6" t="str">
        <f>VLOOKUP(A220,'[1]（R5.11公表）不浸透性保護具使用義務物質リスト'!$A$5:$A$1153,1,FALSE)</f>
        <v>96-34-4</v>
      </c>
    </row>
    <row r="221" spans="1:14" ht="31.1" x14ac:dyDescent="0.5">
      <c r="A221" s="46" t="s">
        <v>619</v>
      </c>
      <c r="B221" s="19" t="s">
        <v>620</v>
      </c>
      <c r="C221" s="19" t="s">
        <v>621</v>
      </c>
      <c r="D221" s="19" t="s">
        <v>620</v>
      </c>
      <c r="E221" s="19" t="s">
        <v>621</v>
      </c>
      <c r="F221" s="20" t="str">
        <f>VLOOKUP(A221,'[1]R7.4.1施行'!$E$74:$F$2387,2,0)</f>
        <v>２－イミダゾリジンチオン</v>
      </c>
      <c r="G221" s="20" t="b">
        <f t="shared" si="3"/>
        <v>1</v>
      </c>
      <c r="H221" s="19"/>
      <c r="I221" s="16" t="s">
        <v>18</v>
      </c>
      <c r="J221" s="16"/>
      <c r="K221" s="16"/>
      <c r="L221" s="21">
        <v>1</v>
      </c>
      <c r="M221" s="22">
        <v>45383</v>
      </c>
      <c r="N221" s="6" t="str">
        <f>VLOOKUP(A221,'[1]（R5.11公表）不浸透性保護具使用義務物質リスト'!$A$5:$A$1153,1,FALSE)</f>
        <v>96-45-7</v>
      </c>
    </row>
    <row r="222" spans="1:14" ht="31.1" x14ac:dyDescent="0.5">
      <c r="A222" s="46" t="s">
        <v>622</v>
      </c>
      <c r="B222" s="19" t="s">
        <v>623</v>
      </c>
      <c r="C222" s="19" t="s">
        <v>27</v>
      </c>
      <c r="D222" s="19" t="s">
        <v>623</v>
      </c>
      <c r="E222" s="26" t="s">
        <v>624</v>
      </c>
      <c r="F222" s="20" t="str">
        <f>VLOOKUP(A222,'[1]R7.4.1施行'!$E$74:$F$2387,2,0)</f>
        <v>１－クロロ－２，４－ジニトロベンゼン</v>
      </c>
      <c r="G222" s="20" t="b">
        <f t="shared" si="3"/>
        <v>0</v>
      </c>
      <c r="H222" s="19"/>
      <c r="I222" s="16" t="s">
        <v>18</v>
      </c>
      <c r="J222" s="16"/>
      <c r="K222" s="16"/>
      <c r="L222" s="21">
        <v>1</v>
      </c>
      <c r="M222" s="22">
        <v>45383</v>
      </c>
      <c r="N222" s="6" t="str">
        <f>VLOOKUP(A222,'[1]（R5.11公表）不浸透性保護具使用義務物質リスト'!$A$5:$A$1153,1,FALSE)</f>
        <v>97-00-7</v>
      </c>
    </row>
    <row r="223" spans="1:14" ht="31.1" x14ac:dyDescent="0.5">
      <c r="A223" s="46" t="s">
        <v>625</v>
      </c>
      <c r="B223" s="19" t="s">
        <v>626</v>
      </c>
      <c r="C223" s="19" t="s">
        <v>27</v>
      </c>
      <c r="D223" s="19" t="s">
        <v>626</v>
      </c>
      <c r="E223" s="26" t="s">
        <v>627</v>
      </c>
      <c r="F223" s="20" t="str">
        <f>VLOOKUP(A223,'[1]R7.4.1施行'!$E$74:$F$2387,2,0)</f>
        <v>チオりん酸Ｏ－２，４－ジクロロフェニル－Ｏ，Ｏ－ジエチル</v>
      </c>
      <c r="G223" s="20" t="b">
        <f t="shared" si="3"/>
        <v>0</v>
      </c>
      <c r="H223" s="19"/>
      <c r="I223" s="16" t="s">
        <v>18</v>
      </c>
      <c r="J223" s="16"/>
      <c r="K223" s="16"/>
      <c r="L223" s="21">
        <v>1</v>
      </c>
      <c r="M223" s="22">
        <v>45383</v>
      </c>
      <c r="N223" s="6" t="str">
        <f>VLOOKUP(A223,'[1]（R5.11公表）不浸透性保護具使用義務物質リスト'!$A$5:$A$1153,1,FALSE)</f>
        <v>97-17-6</v>
      </c>
    </row>
    <row r="224" spans="1:14" ht="46.65" x14ac:dyDescent="0.5">
      <c r="A224" s="46" t="s">
        <v>628</v>
      </c>
      <c r="B224" s="19" t="s">
        <v>629</v>
      </c>
      <c r="C224" s="19" t="s">
        <v>27</v>
      </c>
      <c r="D224" s="19" t="s">
        <v>629</v>
      </c>
      <c r="E224" s="26" t="s">
        <v>630</v>
      </c>
      <c r="F224" s="20" t="str">
        <f>VLOOKUP(A224,'[1]R7.4.1施行'!$E$74:$F$2387,2,0)</f>
        <v>２，２’－メチレンビス（４－クロロフェノール）（別名ジクロロフェン）</v>
      </c>
      <c r="G224" s="20" t="b">
        <f t="shared" si="3"/>
        <v>0</v>
      </c>
      <c r="H224" s="19"/>
      <c r="I224" s="16" t="s">
        <v>18</v>
      </c>
      <c r="J224" s="16"/>
      <c r="K224" s="16"/>
      <c r="L224" s="21">
        <v>1</v>
      </c>
      <c r="M224" s="22">
        <v>45383</v>
      </c>
      <c r="N224" s="6" t="str">
        <f>VLOOKUP(A224,'[1]（R5.11公表）不浸透性保護具使用義務物質リスト'!$A$5:$A$1153,1,FALSE)</f>
        <v>97-23-4</v>
      </c>
    </row>
    <row r="225" spans="1:14" ht="31.1" x14ac:dyDescent="0.5">
      <c r="A225" s="46" t="s">
        <v>631</v>
      </c>
      <c r="B225" s="19" t="s">
        <v>632</v>
      </c>
      <c r="C225" s="19" t="s">
        <v>27</v>
      </c>
      <c r="D225" s="19" t="s">
        <v>632</v>
      </c>
      <c r="E225" s="26" t="s">
        <v>633</v>
      </c>
      <c r="F225" s="20" t="str">
        <f>VLOOKUP(A225,'[1]R7.4.1施行'!$E$74:$F$2387,2,0)</f>
        <v>４－アリル－２－メトキシフェノール（別名オイゲノール）</v>
      </c>
      <c r="G225" s="20" t="b">
        <f t="shared" si="3"/>
        <v>0</v>
      </c>
      <c r="H225" s="19"/>
      <c r="I225" s="16" t="s">
        <v>18</v>
      </c>
      <c r="J225" s="16"/>
      <c r="K225" s="16"/>
      <c r="L225" s="21">
        <v>1</v>
      </c>
      <c r="M225" s="22">
        <v>45383</v>
      </c>
      <c r="N225" s="6" t="str">
        <f>VLOOKUP(A225,'[1]（R5.11公表）不浸透性保護具使用義務物質リスト'!$A$5:$A$1153,1,FALSE)</f>
        <v>97-53-0</v>
      </c>
    </row>
    <row r="226" spans="1:14" ht="46.65" x14ac:dyDescent="0.5">
      <c r="A226" s="46" t="s">
        <v>634</v>
      </c>
      <c r="B226" s="19" t="s">
        <v>635</v>
      </c>
      <c r="C226" s="19" t="s">
        <v>27</v>
      </c>
      <c r="D226" s="19" t="s">
        <v>635</v>
      </c>
      <c r="E226" s="26" t="s">
        <v>636</v>
      </c>
      <c r="F226" s="20" t="str">
        <f>VLOOKUP(A226,'[1]R7.4.1施行'!$E$74:$F$2387,2,0)</f>
        <v>２－メトキシ－４－（１－プロペニル）フェノール（別名イソオイゲノール）</v>
      </c>
      <c r="G226" s="20" t="b">
        <f t="shared" si="3"/>
        <v>0</v>
      </c>
      <c r="H226" s="19"/>
      <c r="I226" s="16" t="s">
        <v>18</v>
      </c>
      <c r="J226" s="16"/>
      <c r="K226" s="16"/>
      <c r="L226" s="21">
        <v>1</v>
      </c>
      <c r="M226" s="22">
        <v>45383</v>
      </c>
      <c r="N226" s="6" t="str">
        <f>VLOOKUP(A226,'[1]（R5.11公表）不浸透性保護具使用義務物質リスト'!$A$5:$A$1153,1,FALSE)</f>
        <v>97-54-1</v>
      </c>
    </row>
    <row r="227" spans="1:14" ht="31.1" x14ac:dyDescent="0.5">
      <c r="A227" s="16" t="s">
        <v>637</v>
      </c>
      <c r="B227" s="19" t="s">
        <v>638</v>
      </c>
      <c r="C227" s="19" t="s">
        <v>639</v>
      </c>
      <c r="D227" s="19" t="s">
        <v>638</v>
      </c>
      <c r="E227" s="19" t="s">
        <v>639</v>
      </c>
      <c r="F227" s="20" t="str">
        <f>VLOOKUP(A227,'[1]R7.4.1施行'!$E$74:$F$2387,2,0)</f>
        <v>２－メチル－４－（２－トリルアゾ）アニリン</v>
      </c>
      <c r="G227" s="20" t="b">
        <f t="shared" si="3"/>
        <v>1</v>
      </c>
      <c r="H227" s="19"/>
      <c r="I227" s="16" t="s">
        <v>18</v>
      </c>
      <c r="J227" s="16" t="s">
        <v>18</v>
      </c>
      <c r="K227" s="16"/>
      <c r="L227" s="21">
        <v>0.1</v>
      </c>
      <c r="M227" s="22">
        <v>45383</v>
      </c>
      <c r="N227" s="6" t="str">
        <f>VLOOKUP(A227,'[1]（R5.11公表）不浸透性保護具使用義務物質リスト'!$A$5:$A$1153,1,FALSE)</f>
        <v>97-56-3</v>
      </c>
    </row>
    <row r="228" spans="1:14" x14ac:dyDescent="0.5">
      <c r="A228" s="46" t="s">
        <v>640</v>
      </c>
      <c r="B228" s="19" t="s">
        <v>641</v>
      </c>
      <c r="C228" s="19" t="s">
        <v>27</v>
      </c>
      <c r="D228" s="19" t="s">
        <v>641</v>
      </c>
      <c r="E228" s="26" t="s">
        <v>641</v>
      </c>
      <c r="F228" s="20" t="str">
        <f>VLOOKUP(A228,'[1]R7.4.1施行'!$E$74:$F$2387,2,0)</f>
        <v>メタクリル酸エチル</v>
      </c>
      <c r="G228" s="20" t="b">
        <f t="shared" si="3"/>
        <v>0</v>
      </c>
      <c r="H228" s="19"/>
      <c r="I228" s="16" t="s">
        <v>18</v>
      </c>
      <c r="J228" s="16"/>
      <c r="K228" s="16"/>
      <c r="L228" s="21">
        <v>1</v>
      </c>
      <c r="M228" s="22">
        <v>45383</v>
      </c>
      <c r="N228" s="6" t="str">
        <f>VLOOKUP(A228,'[1]（R5.11公表）不浸透性保護具使用義務物質リスト'!$A$5:$A$1153,1,FALSE)</f>
        <v>97-63-2</v>
      </c>
    </row>
    <row r="229" spans="1:14" ht="31.1" x14ac:dyDescent="0.5">
      <c r="A229" s="46" t="s">
        <v>642</v>
      </c>
      <c r="B229" s="19" t="s">
        <v>643</v>
      </c>
      <c r="C229" s="19" t="s">
        <v>27</v>
      </c>
      <c r="D229" s="19" t="s">
        <v>643</v>
      </c>
      <c r="E229" s="26" t="s">
        <v>644</v>
      </c>
      <c r="F229" s="20" t="str">
        <f>VLOOKUP(A229,'[1]R7.4.1施行'!$E$74:$F$2387,2,0)</f>
        <v>２－メチリデンブタン二酸（別名メチレンコハク酸）</v>
      </c>
      <c r="G229" s="20" t="b">
        <f t="shared" si="3"/>
        <v>0</v>
      </c>
      <c r="H229" s="19"/>
      <c r="I229" s="16" t="s">
        <v>250</v>
      </c>
      <c r="J229" s="16"/>
      <c r="K229" s="16"/>
      <c r="L229" s="21">
        <v>1</v>
      </c>
      <c r="M229" s="22">
        <v>45383</v>
      </c>
      <c r="N229" s="6" t="str">
        <f>VLOOKUP(A229,'[1]（R5.11公表）不浸透性保護具使用義務物質リスト'!$A$5:$A$1153,1,FALSE)</f>
        <v>97-65-4</v>
      </c>
    </row>
    <row r="230" spans="1:14" x14ac:dyDescent="0.5">
      <c r="A230" s="46" t="s">
        <v>645</v>
      </c>
      <c r="B230" s="19" t="s">
        <v>646</v>
      </c>
      <c r="C230" s="19" t="s">
        <v>27</v>
      </c>
      <c r="D230" s="19" t="s">
        <v>646</v>
      </c>
      <c r="E230" s="26" t="s">
        <v>646</v>
      </c>
      <c r="F230" s="20" t="str">
        <f>VLOOKUP(A230,'[1]R7.4.1施行'!$E$74:$F$2387,2,0)</f>
        <v>無水イソ酪酸</v>
      </c>
      <c r="G230" s="20" t="b">
        <f t="shared" si="3"/>
        <v>0</v>
      </c>
      <c r="H230" s="19"/>
      <c r="I230" s="16" t="s">
        <v>18</v>
      </c>
      <c r="J230" s="16"/>
      <c r="K230" s="16"/>
      <c r="L230" s="21">
        <v>1</v>
      </c>
      <c r="M230" s="22">
        <v>45383</v>
      </c>
      <c r="N230" s="6" t="str">
        <f>VLOOKUP(A230,'[1]（R5.11公表）不浸透性保護具使用義務物質リスト'!$A$5:$A$1153,1,FALSE)</f>
        <v>97-72-3</v>
      </c>
    </row>
    <row r="231" spans="1:14" ht="31.1" x14ac:dyDescent="0.5">
      <c r="A231" s="46" t="s">
        <v>647</v>
      </c>
      <c r="B231" s="19" t="s">
        <v>648</v>
      </c>
      <c r="C231" s="19" t="s">
        <v>27</v>
      </c>
      <c r="D231" s="19" t="s">
        <v>648</v>
      </c>
      <c r="E231" s="26" t="s">
        <v>648</v>
      </c>
      <c r="F231" s="20" t="str">
        <f>VLOOKUP(A231,'[1]R7.4.1施行'!$E$74:$F$2387,2,0)</f>
        <v>テトラメチルチウラムモノスルフィド</v>
      </c>
      <c r="G231" s="20" t="b">
        <f t="shared" si="3"/>
        <v>0</v>
      </c>
      <c r="H231" s="19"/>
      <c r="I231" s="16" t="s">
        <v>18</v>
      </c>
      <c r="J231" s="16"/>
      <c r="K231" s="16"/>
      <c r="L231" s="21">
        <v>1</v>
      </c>
      <c r="M231" s="22">
        <v>45383</v>
      </c>
      <c r="N231" s="6" t="str">
        <f>VLOOKUP(A231,'[1]（R5.11公表）不浸透性保護具使用義務物質リスト'!$A$5:$A$1153,1,FALSE)</f>
        <v>97-74-5</v>
      </c>
    </row>
    <row r="232" spans="1:14" ht="31.1" x14ac:dyDescent="0.5">
      <c r="A232" s="46" t="s">
        <v>649</v>
      </c>
      <c r="B232" s="19" t="s">
        <v>650</v>
      </c>
      <c r="C232" s="19" t="s">
        <v>651</v>
      </c>
      <c r="D232" s="19" t="s">
        <v>650</v>
      </c>
      <c r="E232" s="19" t="s">
        <v>651</v>
      </c>
      <c r="F232" s="20" t="str">
        <f>VLOOKUP(A232,'[1]R7.4.1施行'!$E$74:$F$2387,2,0)</f>
        <v>テトラエチルチウラムジスルフィド（別名ジスルフィラム）</v>
      </c>
      <c r="G232" s="20" t="b">
        <f t="shared" si="3"/>
        <v>1</v>
      </c>
      <c r="H232" s="19"/>
      <c r="I232" s="16" t="s">
        <v>18</v>
      </c>
      <c r="J232" s="16"/>
      <c r="K232" s="16"/>
      <c r="L232" s="21">
        <v>1</v>
      </c>
      <c r="M232" s="22">
        <v>45383</v>
      </c>
      <c r="N232" s="6" t="str">
        <f>VLOOKUP(A232,'[1]（R5.11公表）不浸透性保護具使用義務物質リスト'!$A$5:$A$1153,1,FALSE)</f>
        <v>97-77-8</v>
      </c>
    </row>
    <row r="233" spans="1:14" x14ac:dyDescent="0.5">
      <c r="A233" s="46" t="s">
        <v>652</v>
      </c>
      <c r="B233" s="19" t="s">
        <v>653</v>
      </c>
      <c r="C233" s="19" t="s">
        <v>27</v>
      </c>
      <c r="D233" s="19" t="s">
        <v>653</v>
      </c>
      <c r="E233" s="19" t="s">
        <v>27</v>
      </c>
      <c r="F233" s="20" t="str">
        <f>VLOOKUP(A233,'[1]R7.4.1施行'!$E$74:$F$2387,2,0)</f>
        <v>R8年度</v>
      </c>
      <c r="G233" s="20" t="b">
        <f t="shared" si="3"/>
        <v>0</v>
      </c>
      <c r="H233" s="19"/>
      <c r="I233" s="16" t="s">
        <v>18</v>
      </c>
      <c r="J233" s="16"/>
      <c r="K233" s="16"/>
      <c r="L233" s="21">
        <v>1</v>
      </c>
      <c r="M233" s="22">
        <v>45383</v>
      </c>
      <c r="N233" s="6" t="str">
        <f>VLOOKUP(A233,'[1]（R5.11公表）不浸透性保護具使用義務物質リスト'!$A$5:$A$1153,1,FALSE)</f>
        <v>97-86-9</v>
      </c>
    </row>
    <row r="234" spans="1:14" x14ac:dyDescent="0.5">
      <c r="A234" s="46" t="s">
        <v>654</v>
      </c>
      <c r="B234" s="19" t="s">
        <v>655</v>
      </c>
      <c r="C234" s="19" t="s">
        <v>27</v>
      </c>
      <c r="D234" s="19" t="s">
        <v>655</v>
      </c>
      <c r="E234" s="19" t="s">
        <v>27</v>
      </c>
      <c r="F234" s="20" t="str">
        <f>VLOOKUP(A234,'[1]R7.4.1施行'!$E$74:$F$2387,2,0)</f>
        <v>R8年度</v>
      </c>
      <c r="G234" s="20" t="b">
        <f t="shared" si="3"/>
        <v>0</v>
      </c>
      <c r="H234" s="19"/>
      <c r="I234" s="16" t="s">
        <v>18</v>
      </c>
      <c r="J234" s="16"/>
      <c r="K234" s="16"/>
      <c r="L234" s="21">
        <v>1</v>
      </c>
      <c r="M234" s="22">
        <v>45383</v>
      </c>
      <c r="N234" s="6" t="str">
        <f>VLOOKUP(A234,'[1]（R5.11公表）不浸透性保護具使用義務物質リスト'!$A$5:$A$1153,1,FALSE)</f>
        <v>97-88-1</v>
      </c>
    </row>
    <row r="235" spans="1:14" x14ac:dyDescent="0.5">
      <c r="A235" s="46" t="s">
        <v>656</v>
      </c>
      <c r="B235" s="19" t="s">
        <v>657</v>
      </c>
      <c r="C235" s="19" t="s">
        <v>27</v>
      </c>
      <c r="D235" s="19" t="s">
        <v>657</v>
      </c>
      <c r="E235" s="26" t="s">
        <v>657</v>
      </c>
      <c r="F235" s="20" t="str">
        <f>VLOOKUP(A235,'[1]R7.4.1施行'!$E$74:$F$2387,2,0)</f>
        <v>エチレンジメタクリラート</v>
      </c>
      <c r="G235" s="20" t="b">
        <f t="shared" si="3"/>
        <v>0</v>
      </c>
      <c r="H235" s="19"/>
      <c r="I235" s="16" t="s">
        <v>18</v>
      </c>
      <c r="J235" s="16"/>
      <c r="K235" s="16"/>
      <c r="L235" s="21">
        <v>1</v>
      </c>
      <c r="M235" s="22">
        <v>45383</v>
      </c>
      <c r="N235" s="6" t="str">
        <f>VLOOKUP(A235,'[1]（R5.11公表）不浸透性保護具使用義務物質リスト'!$A$5:$A$1153,1,FALSE)</f>
        <v>97-90-5</v>
      </c>
    </row>
    <row r="236" spans="1:14" x14ac:dyDescent="0.5">
      <c r="A236" s="46" t="s">
        <v>658</v>
      </c>
      <c r="B236" s="19" t="s">
        <v>659</v>
      </c>
      <c r="C236" s="19" t="s">
        <v>660</v>
      </c>
      <c r="D236" s="19" t="s">
        <v>659</v>
      </c>
      <c r="E236" s="19" t="s">
        <v>660</v>
      </c>
      <c r="F236" s="20" t="e">
        <f>VLOOKUP(A236,'[1]R7.4.1施行'!$E$74:$F$2387,2,0)</f>
        <v>#N/A</v>
      </c>
      <c r="G236" s="20" t="e">
        <f t="shared" si="3"/>
        <v>#N/A</v>
      </c>
      <c r="H236" s="19"/>
      <c r="I236" s="16" t="s">
        <v>18</v>
      </c>
      <c r="J236" s="16"/>
      <c r="K236" s="16"/>
      <c r="L236" s="21">
        <v>1</v>
      </c>
      <c r="M236" s="22">
        <v>45383</v>
      </c>
      <c r="N236" s="6" t="str">
        <f>VLOOKUP(A236,'[1]（R5.11公表）不浸透性保護具使用義務物質リスト'!$A$5:$A$1153,1,FALSE)</f>
        <v>97-93-8</v>
      </c>
    </row>
    <row r="237" spans="1:14" x14ac:dyDescent="0.5">
      <c r="A237" s="46" t="s">
        <v>661</v>
      </c>
      <c r="B237" s="19" t="s">
        <v>662</v>
      </c>
      <c r="C237" s="19" t="s">
        <v>27</v>
      </c>
      <c r="D237" s="19" t="s">
        <v>662</v>
      </c>
      <c r="E237" s="26" t="s">
        <v>662</v>
      </c>
      <c r="F237" s="20" t="str">
        <f>VLOOKUP(A237,'[1]R7.4.1施行'!$E$74:$F$2387,2,0)</f>
        <v>トリエチルボラン</v>
      </c>
      <c r="G237" s="20" t="b">
        <f t="shared" si="3"/>
        <v>0</v>
      </c>
      <c r="H237" s="19"/>
      <c r="I237" s="16" t="s">
        <v>18</v>
      </c>
      <c r="J237" s="16"/>
      <c r="K237" s="16"/>
      <c r="L237" s="21">
        <v>1</v>
      </c>
      <c r="M237" s="22">
        <v>45383</v>
      </c>
      <c r="N237" s="6" t="str">
        <f>VLOOKUP(A237,'[1]（R5.11公表）不浸透性保護具使用義務物質リスト'!$A$5:$A$1153,1,FALSE)</f>
        <v>97-94-9</v>
      </c>
    </row>
    <row r="238" spans="1:14" x14ac:dyDescent="0.5">
      <c r="A238" s="16" t="s">
        <v>663</v>
      </c>
      <c r="B238" s="19" t="s">
        <v>664</v>
      </c>
      <c r="C238" s="19" t="s">
        <v>665</v>
      </c>
      <c r="D238" s="19" t="s">
        <v>664</v>
      </c>
      <c r="E238" s="19" t="s">
        <v>665</v>
      </c>
      <c r="F238" s="20" t="str">
        <f>VLOOKUP(A238,'[1]R7.4.1施行'!$E$74:$F$2387,2,0)</f>
        <v>フルフリルアルコール</v>
      </c>
      <c r="G238" s="20" t="b">
        <f t="shared" si="3"/>
        <v>1</v>
      </c>
      <c r="H238" s="19"/>
      <c r="I238" s="16" t="s">
        <v>18</v>
      </c>
      <c r="J238" s="16" t="s">
        <v>18</v>
      </c>
      <c r="K238" s="16"/>
      <c r="L238" s="21">
        <v>1</v>
      </c>
      <c r="M238" s="22">
        <v>45383</v>
      </c>
      <c r="N238" s="6" t="str">
        <f>VLOOKUP(A238,'[1]（R5.11公表）不浸透性保護具使用義務物質リスト'!$A$5:$A$1153,1,FALSE)</f>
        <v>98-00-0</v>
      </c>
    </row>
    <row r="239" spans="1:14" x14ac:dyDescent="0.5">
      <c r="A239" s="16" t="s">
        <v>666</v>
      </c>
      <c r="B239" s="19" t="s">
        <v>667</v>
      </c>
      <c r="C239" s="19" t="s">
        <v>668</v>
      </c>
      <c r="D239" s="19" t="s">
        <v>667</v>
      </c>
      <c r="E239" s="19" t="s">
        <v>668</v>
      </c>
      <c r="F239" s="20" t="str">
        <f>VLOOKUP(A239,'[1]R7.4.1施行'!$E$74:$F$2387,2,0)</f>
        <v>フルフラール</v>
      </c>
      <c r="G239" s="20" t="b">
        <f t="shared" si="3"/>
        <v>1</v>
      </c>
      <c r="H239" s="19"/>
      <c r="I239" s="16"/>
      <c r="J239" s="16" t="s">
        <v>18</v>
      </c>
      <c r="K239" s="16"/>
      <c r="L239" s="21">
        <v>1</v>
      </c>
      <c r="M239" s="22">
        <v>45383</v>
      </c>
      <c r="N239" s="6" t="str">
        <f>VLOOKUP(A239,'[1]（R5.11公表）不浸透性保護具使用義務物質リスト'!$A$5:$A$1153,1,FALSE)</f>
        <v>98-01-1</v>
      </c>
    </row>
    <row r="240" spans="1:14" x14ac:dyDescent="0.5">
      <c r="A240" s="46" t="s">
        <v>669</v>
      </c>
      <c r="B240" s="19" t="s">
        <v>670</v>
      </c>
      <c r="C240" s="19" t="s">
        <v>27</v>
      </c>
      <c r="D240" s="19" t="s">
        <v>670</v>
      </c>
      <c r="E240" s="26" t="s">
        <v>671</v>
      </c>
      <c r="F240" s="20" t="str">
        <f>VLOOKUP(A240,'[1]R7.4.1施行'!$E$74:$F$2387,2,0)</f>
        <v>塩化ベンゼンスルホニル</v>
      </c>
      <c r="G240" s="20" t="b">
        <f t="shared" si="3"/>
        <v>0</v>
      </c>
      <c r="H240" s="19"/>
      <c r="I240" s="16" t="s">
        <v>18</v>
      </c>
      <c r="J240" s="16"/>
      <c r="K240" s="16"/>
      <c r="L240" s="21">
        <v>1</v>
      </c>
      <c r="M240" s="22">
        <v>45383</v>
      </c>
      <c r="N240" s="6" t="str">
        <f>VLOOKUP(A240,'[1]（R5.11公表）不浸透性保護具使用義務物質リスト'!$A$5:$A$1153,1,FALSE)</f>
        <v>98-09-9</v>
      </c>
    </row>
    <row r="241" spans="1:14" x14ac:dyDescent="0.5">
      <c r="A241" s="46" t="s">
        <v>672</v>
      </c>
      <c r="B241" s="19" t="s">
        <v>673</v>
      </c>
      <c r="C241" s="19" t="s">
        <v>27</v>
      </c>
      <c r="D241" s="19" t="s">
        <v>673</v>
      </c>
      <c r="E241" s="26" t="s">
        <v>673</v>
      </c>
      <c r="F241" s="20" t="str">
        <f>VLOOKUP(A241,'[1]R7.4.1施行'!$E$74:$F$2387,2,0)</f>
        <v>ベンゼンスルホン酸</v>
      </c>
      <c r="G241" s="20" t="b">
        <f t="shared" si="3"/>
        <v>0</v>
      </c>
      <c r="H241" s="19"/>
      <c r="I241" s="16" t="s">
        <v>18</v>
      </c>
      <c r="J241" s="16"/>
      <c r="K241" s="16"/>
      <c r="L241" s="21">
        <v>1</v>
      </c>
      <c r="M241" s="22">
        <v>45383</v>
      </c>
      <c r="N241" s="6" t="str">
        <f>VLOOKUP(A241,'[1]（R5.11公表）不浸透性保護具使用義務物質リスト'!$A$5:$A$1153,1,FALSE)</f>
        <v>98-11-3</v>
      </c>
    </row>
    <row r="242" spans="1:14" x14ac:dyDescent="0.5">
      <c r="A242" s="46" t="s">
        <v>674</v>
      </c>
      <c r="B242" s="19" t="s">
        <v>675</v>
      </c>
      <c r="C242" s="19" t="s">
        <v>676</v>
      </c>
      <c r="D242" s="19" t="s">
        <v>675</v>
      </c>
      <c r="E242" s="19" t="s">
        <v>676</v>
      </c>
      <c r="F242" s="20" t="str">
        <f>VLOOKUP(A242,'[1]R7.4.1施行'!$E$74:$F$2387,2,0)</f>
        <v>トリクロロ（フェニル）シラン</v>
      </c>
      <c r="G242" s="20" t="b">
        <f t="shared" si="3"/>
        <v>1</v>
      </c>
      <c r="H242" s="19"/>
      <c r="I242" s="16" t="s">
        <v>18</v>
      </c>
      <c r="J242" s="16"/>
      <c r="K242" s="16"/>
      <c r="L242" s="21">
        <v>1</v>
      </c>
      <c r="M242" s="22">
        <v>45383</v>
      </c>
      <c r="N242" s="6" t="str">
        <f>VLOOKUP(A242,'[1]（R5.11公表）不浸透性保護具使用義務物質リスト'!$A$5:$A$1153,1,FALSE)</f>
        <v>98-13-5</v>
      </c>
    </row>
    <row r="243" spans="1:14" x14ac:dyDescent="0.5">
      <c r="A243" s="46" t="s">
        <v>677</v>
      </c>
      <c r="B243" s="19" t="s">
        <v>678</v>
      </c>
      <c r="C243" s="19" t="s">
        <v>27</v>
      </c>
      <c r="D243" s="19" t="s">
        <v>678</v>
      </c>
      <c r="E243" s="19" t="s">
        <v>27</v>
      </c>
      <c r="F243" s="20" t="str">
        <f>VLOOKUP(A243,'[1]R7.4.1施行'!$E$74:$F$2387,2,0)</f>
        <v>R8年度</v>
      </c>
      <c r="G243" s="20" t="b">
        <f t="shared" si="3"/>
        <v>0</v>
      </c>
      <c r="H243" s="19"/>
      <c r="I243" s="16" t="s">
        <v>18</v>
      </c>
      <c r="J243" s="16"/>
      <c r="K243" s="16"/>
      <c r="L243" s="21">
        <v>1</v>
      </c>
      <c r="M243" s="22">
        <v>45383</v>
      </c>
      <c r="N243" s="6" t="str">
        <f>VLOOKUP(A243,'[1]（R5.11公表）不浸透性保護具使用義務物質リスト'!$A$5:$A$1153,1,FALSE)</f>
        <v>98-29-3</v>
      </c>
    </row>
    <row r="244" spans="1:14" ht="31.1" x14ac:dyDescent="0.5">
      <c r="A244" s="16" t="s">
        <v>679</v>
      </c>
      <c r="B244" s="19" t="s">
        <v>680</v>
      </c>
      <c r="C244" s="19" t="s">
        <v>27</v>
      </c>
      <c r="D244" s="19" t="s">
        <v>680</v>
      </c>
      <c r="E244" s="26" t="s">
        <v>681</v>
      </c>
      <c r="F244" s="20" t="str">
        <f>VLOOKUP(A244,'[1]R7.4.1施行'!$E$74:$F$2387,2,0)</f>
        <v>４－ターシャリ－ブチルフェノール</v>
      </c>
      <c r="G244" s="20" t="b">
        <f t="shared" si="3"/>
        <v>0</v>
      </c>
      <c r="H244" s="19"/>
      <c r="I244" s="16" t="s">
        <v>18</v>
      </c>
      <c r="J244" s="16" t="s">
        <v>18</v>
      </c>
      <c r="K244" s="16"/>
      <c r="L244" s="21">
        <v>1</v>
      </c>
      <c r="M244" s="22">
        <v>45383</v>
      </c>
      <c r="N244" s="6" t="str">
        <f>VLOOKUP(A244,'[1]（R5.11公表）不浸透性保護具使用義務物質リスト'!$A$5:$A$1153,1,FALSE)</f>
        <v>98-54-4</v>
      </c>
    </row>
    <row r="245" spans="1:14" ht="46.65" x14ac:dyDescent="0.5">
      <c r="A245" s="46" t="s">
        <v>682</v>
      </c>
      <c r="B245" s="19" t="s">
        <v>683</v>
      </c>
      <c r="C245" s="19" t="s">
        <v>684</v>
      </c>
      <c r="D245" s="19" t="s">
        <v>683</v>
      </c>
      <c r="E245" s="19" t="s">
        <v>684</v>
      </c>
      <c r="F245" s="20" t="str">
        <f>VLOOKUP(A245,'[1]R7.4.1施行'!$E$74:$F$2387,2,0)</f>
        <v>パラ－クロロ－アルファ，アルファ，アルファ－トリフルオロトルエン</v>
      </c>
      <c r="G245" s="20" t="b">
        <f t="shared" si="3"/>
        <v>1</v>
      </c>
      <c r="H245" s="19"/>
      <c r="I245" s="16" t="s">
        <v>18</v>
      </c>
      <c r="J245" s="16"/>
      <c r="K245" s="16"/>
      <c r="L245" s="21">
        <v>1</v>
      </c>
      <c r="M245" s="22">
        <v>45383</v>
      </c>
      <c r="N245" s="6" t="str">
        <f>VLOOKUP(A245,'[1]（R5.11公表）不浸透性保護具使用義務物質リスト'!$A$5:$A$1153,1,FALSE)</f>
        <v>98-56-6</v>
      </c>
    </row>
    <row r="246" spans="1:14" ht="31.1" x14ac:dyDescent="0.5">
      <c r="A246" s="16" t="s">
        <v>685</v>
      </c>
      <c r="B246" s="19" t="s">
        <v>686</v>
      </c>
      <c r="C246" s="19" t="s">
        <v>687</v>
      </c>
      <c r="D246" s="19" t="s">
        <v>686</v>
      </c>
      <c r="E246" s="19" t="s">
        <v>687</v>
      </c>
      <c r="F246" s="20" t="str">
        <f>VLOOKUP(A246,'[1]R7.4.1施行'!$E$74:$F$2387,2,0)</f>
        <v>パラ－ターシャリ－ブチル安息香酸</v>
      </c>
      <c r="G246" s="20" t="b">
        <f t="shared" si="3"/>
        <v>1</v>
      </c>
      <c r="H246" s="19"/>
      <c r="I246" s="16"/>
      <c r="J246" s="16" t="s">
        <v>18</v>
      </c>
      <c r="K246" s="16"/>
      <c r="L246" s="21">
        <v>0.3</v>
      </c>
      <c r="M246" s="22">
        <v>45383</v>
      </c>
      <c r="N246" s="6" t="str">
        <f>VLOOKUP(A246,'[1]（R5.11公表）不浸透性保護具使用義務物質リスト'!$A$5:$A$1153,1,FALSE)</f>
        <v>98-73-7</v>
      </c>
    </row>
    <row r="247" spans="1:14" x14ac:dyDescent="0.5">
      <c r="A247" s="46" t="s">
        <v>688</v>
      </c>
      <c r="B247" s="19" t="s">
        <v>689</v>
      </c>
      <c r="C247" s="19" t="s">
        <v>690</v>
      </c>
      <c r="D247" s="19" t="s">
        <v>689</v>
      </c>
      <c r="E247" s="19" t="s">
        <v>690</v>
      </c>
      <c r="F247" s="20" t="str">
        <f>VLOOKUP(A247,'[1]R7.4.1施行'!$E$74:$F$2387,2,0)</f>
        <v>塩化ベンゾイル</v>
      </c>
      <c r="G247" s="20" t="b">
        <f t="shared" si="3"/>
        <v>1</v>
      </c>
      <c r="H247" s="19"/>
      <c r="I247" s="16" t="s">
        <v>18</v>
      </c>
      <c r="J247" s="16"/>
      <c r="K247" s="16"/>
      <c r="L247" s="21">
        <v>1</v>
      </c>
      <c r="M247" s="22">
        <v>45383</v>
      </c>
      <c r="N247" s="6" t="str">
        <f>VLOOKUP(A247,'[1]（R5.11公表）不浸透性保護具使用義務物質リスト'!$A$5:$A$1153,1,FALSE)</f>
        <v>98-88-4</v>
      </c>
    </row>
    <row r="248" spans="1:14" ht="31.1" x14ac:dyDescent="0.5">
      <c r="A248" s="46" t="s">
        <v>691</v>
      </c>
      <c r="B248" s="19" t="s">
        <v>692</v>
      </c>
      <c r="C248" s="19" t="s">
        <v>27</v>
      </c>
      <c r="D248" s="19" t="s">
        <v>692</v>
      </c>
      <c r="E248" s="26" t="s">
        <v>693</v>
      </c>
      <c r="F248" s="20" t="str">
        <f>VLOOKUP(A248,'[1]R7.4.1施行'!$E$74:$F$2387,2,0)</f>
        <v>Ｎ，Ｎ－ジメチルシクロヘキシルアミン</v>
      </c>
      <c r="G248" s="20" t="b">
        <f t="shared" si="3"/>
        <v>0</v>
      </c>
      <c r="H248" s="19"/>
      <c r="I248" s="16" t="s">
        <v>18</v>
      </c>
      <c r="J248" s="16"/>
      <c r="K248" s="16"/>
      <c r="L248" s="21">
        <v>1</v>
      </c>
      <c r="M248" s="22">
        <v>45383</v>
      </c>
      <c r="N248" s="6" t="str">
        <f>VLOOKUP(A248,'[1]（R5.11公表）不浸透性保護具使用義務物質リスト'!$A$5:$A$1153,1,FALSE)</f>
        <v>98-94-2</v>
      </c>
    </row>
    <row r="249" spans="1:14" x14ac:dyDescent="0.5">
      <c r="A249" s="16" t="s">
        <v>694</v>
      </c>
      <c r="B249" s="19" t="s">
        <v>695</v>
      </c>
      <c r="C249" s="19" t="s">
        <v>696</v>
      </c>
      <c r="D249" s="19" t="s">
        <v>695</v>
      </c>
      <c r="E249" s="19" t="s">
        <v>696</v>
      </c>
      <c r="F249" s="20" t="str">
        <f>VLOOKUP(A249,'[1]R7.4.1施行'!$E$74:$F$2387,2,0)</f>
        <v>ニトロベンゼン</v>
      </c>
      <c r="G249" s="20" t="b">
        <f t="shared" si="3"/>
        <v>1</v>
      </c>
      <c r="H249" s="19"/>
      <c r="I249" s="16"/>
      <c r="J249" s="16" t="s">
        <v>18</v>
      </c>
      <c r="K249" s="16"/>
      <c r="L249" s="21">
        <v>0.3</v>
      </c>
      <c r="M249" s="22">
        <v>45383</v>
      </c>
      <c r="N249" s="6" t="str">
        <f>VLOOKUP(A249,'[1]（R5.11公表）不浸透性保護具使用義務物質リスト'!$A$5:$A$1153,1,FALSE)</f>
        <v>98-95-3</v>
      </c>
    </row>
    <row r="250" spans="1:14" x14ac:dyDescent="0.5">
      <c r="A250" s="46" t="s">
        <v>697</v>
      </c>
      <c r="B250" s="19" t="s">
        <v>698</v>
      </c>
      <c r="C250" s="19" t="s">
        <v>460</v>
      </c>
      <c r="D250" s="19" t="s">
        <v>698</v>
      </c>
      <c r="E250" s="19" t="s">
        <v>460</v>
      </c>
      <c r="F250" s="20" t="str">
        <f>VLOOKUP(A250,'[1]R7.4.1施行'!$E$74:$F$2387,2,0)</f>
        <v>要確認！！！</v>
      </c>
      <c r="G250" s="20" t="b">
        <f t="shared" si="3"/>
        <v>0</v>
      </c>
      <c r="H250" s="37"/>
      <c r="I250" s="16"/>
      <c r="J250" s="16" t="s">
        <v>18</v>
      </c>
      <c r="K250" s="16"/>
      <c r="L250" s="21">
        <v>1</v>
      </c>
      <c r="M250" s="22">
        <v>45383</v>
      </c>
      <c r="N250" s="6" t="str">
        <f>VLOOKUP(A250,'[1]（R5.11公表）不浸透性保護具使用義務物質リスト'!$A$5:$A$1153,1,FALSE)</f>
        <v>99-08-1</v>
      </c>
    </row>
    <row r="251" spans="1:14" x14ac:dyDescent="0.5">
      <c r="A251" s="46" t="s">
        <v>699</v>
      </c>
      <c r="B251" s="19" t="s">
        <v>700</v>
      </c>
      <c r="C251" s="19" t="s">
        <v>27</v>
      </c>
      <c r="D251" s="19" t="s">
        <v>700</v>
      </c>
      <c r="E251" s="26" t="s">
        <v>700</v>
      </c>
      <c r="F251" s="20" t="str">
        <f>VLOOKUP(A251,'[1]R7.4.1施行'!$E$74:$F$2387,2,0)</f>
        <v>トリニトロベンゼン</v>
      </c>
      <c r="G251" s="20" t="b">
        <f t="shared" si="3"/>
        <v>0</v>
      </c>
      <c r="H251" s="19"/>
      <c r="I251" s="16" t="s">
        <v>18</v>
      </c>
      <c r="J251" s="16"/>
      <c r="K251" s="16"/>
      <c r="L251" s="21">
        <v>1</v>
      </c>
      <c r="M251" s="22">
        <v>45383</v>
      </c>
      <c r="N251" s="6" t="str">
        <f>VLOOKUP(A251,'[1]（R5.11公表）不浸透性保護具使用義務物質リスト'!$A$5:$A$1153,1,FALSE)</f>
        <v>99-35-4</v>
      </c>
    </row>
    <row r="252" spans="1:14" ht="31.1" x14ac:dyDescent="0.5">
      <c r="A252" s="16" t="s">
        <v>701</v>
      </c>
      <c r="B252" s="19" t="s">
        <v>702</v>
      </c>
      <c r="C252" s="19" t="s">
        <v>27</v>
      </c>
      <c r="D252" s="19" t="s">
        <v>702</v>
      </c>
      <c r="E252" s="26" t="s">
        <v>703</v>
      </c>
      <c r="F252" s="20" t="str">
        <f>VLOOKUP(A252,'[1]R7.4.1施行'!$E$74:$F$2387,2,0)</f>
        <v>１，２－ジクロロ－４－ニトロベンゼン</v>
      </c>
      <c r="G252" s="20" t="b">
        <f t="shared" si="3"/>
        <v>0</v>
      </c>
      <c r="H252" s="19"/>
      <c r="I252" s="16"/>
      <c r="J252" s="16" t="s">
        <v>18</v>
      </c>
      <c r="K252" s="16"/>
      <c r="L252" s="21">
        <v>1</v>
      </c>
      <c r="M252" s="22">
        <v>45383</v>
      </c>
      <c r="N252" s="6" t="str">
        <f>VLOOKUP(A252,'[1]（R5.11公表）不浸透性保護具使用義務物質リスト'!$A$5:$A$1153,1,FALSE)</f>
        <v>99-54-7</v>
      </c>
    </row>
    <row r="253" spans="1:14" x14ac:dyDescent="0.5">
      <c r="A253" s="46" t="s">
        <v>704</v>
      </c>
      <c r="B253" s="19" t="s">
        <v>705</v>
      </c>
      <c r="C253" s="19" t="s">
        <v>706</v>
      </c>
      <c r="D253" s="19" t="s">
        <v>705</v>
      </c>
      <c r="E253" s="19" t="s">
        <v>706</v>
      </c>
      <c r="F253" s="20" t="e">
        <f>VLOOKUP(A253,'[1]R7.4.1施行'!$E$74:$F$2387,2,0)</f>
        <v>#N/A</v>
      </c>
      <c r="G253" s="20" t="e">
        <f t="shared" si="3"/>
        <v>#N/A</v>
      </c>
      <c r="H253" s="37"/>
      <c r="I253" s="16" t="s">
        <v>18</v>
      </c>
      <c r="J253" s="16" t="s">
        <v>18</v>
      </c>
      <c r="K253" s="16"/>
      <c r="L253" s="21">
        <v>1</v>
      </c>
      <c r="M253" s="22">
        <v>45383</v>
      </c>
      <c r="N253" s="6" t="str">
        <f>VLOOKUP(A253,'[1]（R5.11公表）不浸透性保護具使用義務物質リスト'!$A$5:$A$1153,1,FALSE)</f>
        <v>99-65-0</v>
      </c>
    </row>
    <row r="254" spans="1:14" ht="31.1" x14ac:dyDescent="0.5">
      <c r="A254" s="46" t="s">
        <v>707</v>
      </c>
      <c r="B254" s="19" t="s">
        <v>708</v>
      </c>
      <c r="C254" s="19" t="s">
        <v>27</v>
      </c>
      <c r="D254" s="19" t="s">
        <v>708</v>
      </c>
      <c r="E254" s="26" t="s">
        <v>709</v>
      </c>
      <c r="F254" s="20" t="str">
        <f>VLOOKUP(A254,'[1]R7.4.1施行'!$E$74:$F$2387,2,0)</f>
        <v>パラ－セカンダリ－ブチルフェノール</v>
      </c>
      <c r="G254" s="20" t="b">
        <f t="shared" si="3"/>
        <v>0</v>
      </c>
      <c r="H254" s="19"/>
      <c r="I254" s="16" t="s">
        <v>18</v>
      </c>
      <c r="J254" s="16"/>
      <c r="K254" s="16"/>
      <c r="L254" s="21">
        <v>1</v>
      </c>
      <c r="M254" s="22">
        <v>45383</v>
      </c>
      <c r="N254" s="6" t="str">
        <f>VLOOKUP(A254,'[1]（R5.11公表）不浸透性保護具使用義務物質リスト'!$A$5:$A$1153,1,FALSE)</f>
        <v>99-71-8</v>
      </c>
    </row>
    <row r="255" spans="1:14" ht="60.65" customHeight="1" x14ac:dyDescent="0.5">
      <c r="A255" s="44" t="s">
        <v>710</v>
      </c>
      <c r="B255" s="47" t="s">
        <v>711</v>
      </c>
      <c r="C255" s="34" t="s">
        <v>365</v>
      </c>
      <c r="D255" s="47" t="s">
        <v>711</v>
      </c>
      <c r="E255" s="34" t="s">
        <v>365</v>
      </c>
      <c r="F255" s="20" t="e">
        <f>VLOOKUP(A255,'[1]R7.4.1施行'!$E$74:$F$2387,2,0)</f>
        <v>#N/A</v>
      </c>
      <c r="G255" s="20" t="e">
        <f t="shared" si="3"/>
        <v>#N/A</v>
      </c>
      <c r="H255" s="19"/>
      <c r="I255" s="16" t="s">
        <v>18</v>
      </c>
      <c r="J255" s="16"/>
      <c r="K255" s="16"/>
      <c r="L255" s="21">
        <v>1</v>
      </c>
      <c r="M255" s="22">
        <v>45464</v>
      </c>
      <c r="N255" s="6" t="e">
        <f>VLOOKUP(A255,'[1]（R5.11公表）不浸透性保護具使用義務物質リスト'!$A$5:$A$1153,1,FALSE)</f>
        <v>#N/A</v>
      </c>
    </row>
    <row r="256" spans="1:14" x14ac:dyDescent="0.5">
      <c r="A256" s="46" t="s">
        <v>712</v>
      </c>
      <c r="B256" s="19" t="s">
        <v>713</v>
      </c>
      <c r="C256" s="19" t="s">
        <v>27</v>
      </c>
      <c r="D256" s="19" t="s">
        <v>713</v>
      </c>
      <c r="E256" s="26" t="s">
        <v>714</v>
      </c>
      <c r="F256" s="20" t="str">
        <f>VLOOKUP(A256,'[1]R7.4.1施行'!$E$74:$F$2387,2,0)</f>
        <v>４－イソプロピルアニリン</v>
      </c>
      <c r="G256" s="20" t="b">
        <f t="shared" si="3"/>
        <v>0</v>
      </c>
      <c r="H256" s="19"/>
      <c r="I256" s="16" t="s">
        <v>18</v>
      </c>
      <c r="J256" s="16"/>
      <c r="K256" s="16"/>
      <c r="L256" s="21">
        <v>1</v>
      </c>
      <c r="M256" s="22">
        <v>45383</v>
      </c>
      <c r="N256" s="6" t="str">
        <f>VLOOKUP(A256,'[1]（R5.11公表）不浸透性保護具使用義務物質リスト'!$A$5:$A$1153,1,FALSE)</f>
        <v>99-88-7</v>
      </c>
    </row>
    <row r="257" spans="1:14" x14ac:dyDescent="0.5">
      <c r="A257" s="16" t="s">
        <v>715</v>
      </c>
      <c r="B257" s="19" t="s">
        <v>716</v>
      </c>
      <c r="C257" s="19" t="s">
        <v>717</v>
      </c>
      <c r="D257" s="19" t="s">
        <v>716</v>
      </c>
      <c r="E257" s="19" t="s">
        <v>717</v>
      </c>
      <c r="F257" s="20" t="str">
        <f>VLOOKUP(A257,'[1]R7.4.1施行'!$E$74:$F$2387,2,0)</f>
        <v>パラ－ニトロアニリン</v>
      </c>
      <c r="G257" s="20" t="b">
        <f t="shared" si="3"/>
        <v>1</v>
      </c>
      <c r="H257" s="19"/>
      <c r="I257" s="16"/>
      <c r="J257" s="16" t="s">
        <v>18</v>
      </c>
      <c r="K257" s="16"/>
      <c r="L257" s="21">
        <v>1</v>
      </c>
      <c r="M257" s="22">
        <v>45383</v>
      </c>
      <c r="N257" s="6" t="str">
        <f>VLOOKUP(A257,'[1]（R5.11公表）不浸透性保護具使用義務物質リスト'!$A$5:$A$1153,1,FALSE)</f>
        <v>100-01-6</v>
      </c>
    </row>
    <row r="258" spans="1:14" x14ac:dyDescent="0.5">
      <c r="A258" s="46" t="s">
        <v>718</v>
      </c>
      <c r="B258" s="19" t="s">
        <v>719</v>
      </c>
      <c r="C258" s="19" t="s">
        <v>27</v>
      </c>
      <c r="D258" s="19" t="s">
        <v>719</v>
      </c>
      <c r="E258" s="26" t="s">
        <v>720</v>
      </c>
      <c r="F258" s="20" t="str">
        <f>VLOOKUP(A258,'[1]R7.4.1施行'!$E$74:$F$2387,2,0)</f>
        <v>パラ－ニトロフェノール</v>
      </c>
      <c r="G258" s="20" t="b">
        <f t="shared" si="3"/>
        <v>0</v>
      </c>
      <c r="H258" s="19"/>
      <c r="I258" s="16" t="s">
        <v>250</v>
      </c>
      <c r="J258" s="16"/>
      <c r="K258" s="16"/>
      <c r="L258" s="21">
        <v>1</v>
      </c>
      <c r="M258" s="22">
        <v>45383</v>
      </c>
      <c r="N258" s="6" t="str">
        <f>VLOOKUP(A258,'[1]（R5.11公表）不浸透性保護具使用義務物質リスト'!$A$5:$A$1153,1,FALSE)</f>
        <v>100-02-7</v>
      </c>
    </row>
    <row r="259" spans="1:14" ht="31.1" x14ac:dyDescent="0.5">
      <c r="A259" s="46" t="s">
        <v>721</v>
      </c>
      <c r="B259" s="19" t="s">
        <v>722</v>
      </c>
      <c r="C259" s="19" t="s">
        <v>27</v>
      </c>
      <c r="D259" s="19" t="s">
        <v>722</v>
      </c>
      <c r="E259" s="26" t="s">
        <v>723</v>
      </c>
      <c r="F259" s="20" t="str">
        <f>VLOOKUP(A259,'[1]R7.4.1施行'!$E$74:$F$2387,2,0)</f>
        <v>ベンゼン－１，４－ジカルボニル＝ジクロリド</v>
      </c>
      <c r="G259" s="20" t="b">
        <f t="shared" si="3"/>
        <v>0</v>
      </c>
      <c r="H259" s="19"/>
      <c r="I259" s="16" t="s">
        <v>18</v>
      </c>
      <c r="J259" s="16"/>
      <c r="K259" s="16"/>
      <c r="L259" s="21">
        <v>1</v>
      </c>
      <c r="M259" s="22">
        <v>45383</v>
      </c>
      <c r="N259" s="6" t="str">
        <f>VLOOKUP(A259,'[1]（R5.11公表）不浸透性保護具使用義務物質リスト'!$A$5:$A$1153,1,FALSE)</f>
        <v>100-20-9</v>
      </c>
    </row>
    <row r="260" spans="1:14" x14ac:dyDescent="0.5">
      <c r="A260" s="46" t="s">
        <v>724</v>
      </c>
      <c r="B260" s="19" t="s">
        <v>725</v>
      </c>
      <c r="C260" s="19" t="s">
        <v>706</v>
      </c>
      <c r="D260" s="19" t="s">
        <v>725</v>
      </c>
      <c r="E260" s="19" t="s">
        <v>706</v>
      </c>
      <c r="F260" s="20" t="e">
        <f>VLOOKUP(A260,'[1]R7.4.1施行'!$E$74:$F$2387,2,0)</f>
        <v>#N/A</v>
      </c>
      <c r="G260" s="20" t="e">
        <f t="shared" si="3"/>
        <v>#N/A</v>
      </c>
      <c r="H260" s="19"/>
      <c r="I260" s="16"/>
      <c r="J260" s="16" t="s">
        <v>18</v>
      </c>
      <c r="K260" s="16"/>
      <c r="L260" s="21">
        <v>1</v>
      </c>
      <c r="M260" s="22">
        <v>45383</v>
      </c>
      <c r="N260" s="6" t="str">
        <f>VLOOKUP(A260,'[1]（R5.11公表）不浸透性保護具使用義務物質リスト'!$A$5:$A$1153,1,FALSE)</f>
        <v>100-25-4</v>
      </c>
    </row>
    <row r="261" spans="1:14" ht="33" customHeight="1" x14ac:dyDescent="0.5">
      <c r="A261" s="46" t="s">
        <v>726</v>
      </c>
      <c r="B261" s="19" t="s">
        <v>727</v>
      </c>
      <c r="C261" s="19" t="s">
        <v>27</v>
      </c>
      <c r="D261" s="19" t="s">
        <v>727</v>
      </c>
      <c r="E261" s="26" t="s">
        <v>728</v>
      </c>
      <c r="F261" s="20" t="str">
        <f>VLOOKUP(A261,'[1]R7.4.1施行'!$E$74:$F$2387,2,0)</f>
        <v>Ｎ，Ｎ－ジエチルエチレンジアミン</v>
      </c>
      <c r="G261" s="20" t="b">
        <f t="shared" si="3"/>
        <v>0</v>
      </c>
      <c r="H261" s="19"/>
      <c r="I261" s="16" t="s">
        <v>18</v>
      </c>
      <c r="J261" s="16"/>
      <c r="K261" s="16"/>
      <c r="L261" s="21">
        <v>1</v>
      </c>
      <c r="M261" s="22">
        <v>45383</v>
      </c>
      <c r="N261" s="6" t="str">
        <f>VLOOKUP(A261,'[1]（R5.11公表）不浸透性保護具使用義務物質リスト'!$A$5:$A$1153,1,FALSE)</f>
        <v>100-36-7</v>
      </c>
    </row>
    <row r="262" spans="1:14" ht="31.1" x14ac:dyDescent="0.5">
      <c r="A262" s="16" t="s">
        <v>729</v>
      </c>
      <c r="B262" s="19" t="s">
        <v>730</v>
      </c>
      <c r="C262" s="19" t="s">
        <v>730</v>
      </c>
      <c r="D262" s="19" t="s">
        <v>730</v>
      </c>
      <c r="E262" s="19" t="s">
        <v>730</v>
      </c>
      <c r="F262" s="20" t="str">
        <f>VLOOKUP(A262,'[1]R7.4.1施行'!$E$74:$F$2387,2,0)</f>
        <v>２－（ジエチルアミノ）エタノール</v>
      </c>
      <c r="G262" s="20" t="b">
        <f t="shared" si="3"/>
        <v>1</v>
      </c>
      <c r="H262" s="19"/>
      <c r="I262" s="16" t="s">
        <v>18</v>
      </c>
      <c r="J262" s="16" t="s">
        <v>18</v>
      </c>
      <c r="K262" s="16"/>
      <c r="L262" s="21">
        <v>1</v>
      </c>
      <c r="M262" s="22">
        <v>45383</v>
      </c>
      <c r="N262" s="6" t="str">
        <f>VLOOKUP(A262,'[1]（R5.11公表）不浸透性保護具使用義務物質リスト'!$A$5:$A$1153,1,FALSE)</f>
        <v>100-37-8</v>
      </c>
    </row>
    <row r="263" spans="1:14" x14ac:dyDescent="0.5">
      <c r="A263" s="46" t="s">
        <v>731</v>
      </c>
      <c r="B263" s="19" t="s">
        <v>732</v>
      </c>
      <c r="C263" s="19" t="s">
        <v>732</v>
      </c>
      <c r="D263" s="19" t="s">
        <v>732</v>
      </c>
      <c r="E263" s="19" t="s">
        <v>732</v>
      </c>
      <c r="F263" s="20" t="str">
        <f>VLOOKUP(A263,'[1]R7.4.1施行'!$E$74:$F$2387,2,0)</f>
        <v>４－ビニルピリジン</v>
      </c>
      <c r="G263" s="20" t="b">
        <f t="shared" si="3"/>
        <v>1</v>
      </c>
      <c r="H263" s="19"/>
      <c r="I263" s="16" t="s">
        <v>18</v>
      </c>
      <c r="J263" s="16"/>
      <c r="K263" s="16"/>
      <c r="L263" s="21">
        <v>1</v>
      </c>
      <c r="M263" s="22">
        <v>45383</v>
      </c>
      <c r="N263" s="6" t="str">
        <f>VLOOKUP(A263,'[1]（R5.11公表）不浸透性保護具使用義務物質リスト'!$A$5:$A$1153,1,FALSE)</f>
        <v>100-43-6</v>
      </c>
    </row>
    <row r="264" spans="1:14" x14ac:dyDescent="0.5">
      <c r="A264" s="46" t="s">
        <v>733</v>
      </c>
      <c r="B264" s="19" t="s">
        <v>734</v>
      </c>
      <c r="C264" s="19" t="s">
        <v>735</v>
      </c>
      <c r="D264" s="19" t="s">
        <v>734</v>
      </c>
      <c r="E264" s="19" t="s">
        <v>735</v>
      </c>
      <c r="F264" s="20" t="str">
        <f>VLOOKUP(A264,'[1]R7.4.1施行'!$E$74:$F$2387,2,0)</f>
        <v>塩化ベンジル</v>
      </c>
      <c r="G264" s="20" t="b">
        <f t="shared" ref="G264:G327" si="4">EXACT(C264,F264)</f>
        <v>1</v>
      </c>
      <c r="H264" s="19"/>
      <c r="I264" s="16" t="s">
        <v>18</v>
      </c>
      <c r="J264" s="16"/>
      <c r="K264" s="16"/>
      <c r="L264" s="21">
        <v>1</v>
      </c>
      <c r="M264" s="22">
        <v>45383</v>
      </c>
      <c r="N264" s="6" t="str">
        <f>VLOOKUP(A264,'[1]（R5.11公表）不浸透性保護具使用義務物質リスト'!$A$5:$A$1153,1,FALSE)</f>
        <v>100-44-7</v>
      </c>
    </row>
    <row r="265" spans="1:14" x14ac:dyDescent="0.5">
      <c r="A265" s="46" t="s">
        <v>736</v>
      </c>
      <c r="B265" s="19" t="s">
        <v>737</v>
      </c>
      <c r="C265" s="19" t="s">
        <v>738</v>
      </c>
      <c r="D265" s="19" t="s">
        <v>737</v>
      </c>
      <c r="E265" s="19" t="s">
        <v>738</v>
      </c>
      <c r="F265" s="20" t="str">
        <f>VLOOKUP(A265,'[1]R7.4.1施行'!$E$74:$F$2387,2,0)</f>
        <v>ベンジルアルコール</v>
      </c>
      <c r="G265" s="20" t="b">
        <f t="shared" si="4"/>
        <v>1</v>
      </c>
      <c r="H265" s="19"/>
      <c r="I265" s="16" t="s">
        <v>18</v>
      </c>
      <c r="J265" s="16" t="s">
        <v>18</v>
      </c>
      <c r="K265" s="16"/>
      <c r="L265" s="21">
        <v>1</v>
      </c>
      <c r="M265" s="22">
        <v>45383</v>
      </c>
      <c r="N265" s="6" t="str">
        <f>VLOOKUP(A265,'[1]（R5.11公表）不浸透性保護具使用義務物質リスト'!$A$5:$A$1153,1,FALSE)</f>
        <v>100-51-6</v>
      </c>
    </row>
    <row r="266" spans="1:14" x14ac:dyDescent="0.5">
      <c r="A266" s="16" t="s">
        <v>739</v>
      </c>
      <c r="B266" s="19" t="s">
        <v>740</v>
      </c>
      <c r="C266" s="19" t="s">
        <v>740</v>
      </c>
      <c r="D266" s="19" t="s">
        <v>740</v>
      </c>
      <c r="E266" s="19" t="s">
        <v>740</v>
      </c>
      <c r="F266" s="20" t="str">
        <f>VLOOKUP(A266,'[1]R7.4.1施行'!$E$74:$F$2387,2,0)</f>
        <v>Ｎ－メチルアニリン</v>
      </c>
      <c r="G266" s="20" t="b">
        <f t="shared" si="4"/>
        <v>1</v>
      </c>
      <c r="H266" s="19"/>
      <c r="I266" s="16"/>
      <c r="J266" s="16" t="s">
        <v>18</v>
      </c>
      <c r="K266" s="16"/>
      <c r="L266" s="21">
        <v>1</v>
      </c>
      <c r="M266" s="22">
        <v>45383</v>
      </c>
      <c r="N266" s="6" t="str">
        <f>VLOOKUP(A266,'[1]（R5.11公表）不浸透性保護具使用義務物質リスト'!$A$5:$A$1153,1,FALSE)</f>
        <v>100-61-8</v>
      </c>
    </row>
    <row r="267" spans="1:14" x14ac:dyDescent="0.5">
      <c r="A267" s="16" t="s">
        <v>741</v>
      </c>
      <c r="B267" s="19" t="s">
        <v>742</v>
      </c>
      <c r="C267" s="19" t="s">
        <v>743</v>
      </c>
      <c r="D267" s="19" t="s">
        <v>742</v>
      </c>
      <c r="E267" s="19" t="s">
        <v>743</v>
      </c>
      <c r="F267" s="20" t="str">
        <f>VLOOKUP(A267,'[1]R7.4.1施行'!$E$74:$F$2387,2,0)</f>
        <v>フェニルヒドラジン</v>
      </c>
      <c r="G267" s="20" t="b">
        <f t="shared" si="4"/>
        <v>1</v>
      </c>
      <c r="H267" s="19"/>
      <c r="I267" s="16" t="s">
        <v>18</v>
      </c>
      <c r="J267" s="16" t="s">
        <v>18</v>
      </c>
      <c r="K267" s="16"/>
      <c r="L267" s="21">
        <v>0.1</v>
      </c>
      <c r="M267" s="22">
        <v>45383</v>
      </c>
      <c r="N267" s="6" t="str">
        <f>VLOOKUP(A267,'[1]（R5.11公表）不浸透性保護具使用義務物質リスト'!$A$5:$A$1153,1,FALSE)</f>
        <v>100-63-0</v>
      </c>
    </row>
    <row r="268" spans="1:14" x14ac:dyDescent="0.5">
      <c r="A268" s="46" t="s">
        <v>744</v>
      </c>
      <c r="B268" s="19" t="s">
        <v>745</v>
      </c>
      <c r="C268" s="19" t="s">
        <v>27</v>
      </c>
      <c r="D268" s="19" t="s">
        <v>745</v>
      </c>
      <c r="E268" s="26" t="s">
        <v>746</v>
      </c>
      <c r="F268" s="20" t="str">
        <f>VLOOKUP(A268,'[1]R7.4.1施行'!$E$74:$F$2387,2,0)</f>
        <v>２－ビニルピリジン</v>
      </c>
      <c r="G268" s="20" t="b">
        <f t="shared" si="4"/>
        <v>0</v>
      </c>
      <c r="H268" s="19"/>
      <c r="I268" s="16" t="s">
        <v>18</v>
      </c>
      <c r="J268" s="16"/>
      <c r="K268" s="16"/>
      <c r="L268" s="21">
        <v>1</v>
      </c>
      <c r="M268" s="22">
        <v>45383</v>
      </c>
      <c r="N268" s="6" t="str">
        <f>VLOOKUP(A268,'[1]（R5.11公表）不浸透性保護具使用義務物質リスト'!$A$5:$A$1153,1,FALSE)</f>
        <v>100-69-6</v>
      </c>
    </row>
    <row r="269" spans="1:14" x14ac:dyDescent="0.5">
      <c r="A269" s="16" t="s">
        <v>747</v>
      </c>
      <c r="B269" s="19" t="s">
        <v>748</v>
      </c>
      <c r="C269" s="19" t="s">
        <v>748</v>
      </c>
      <c r="D269" s="19" t="s">
        <v>748</v>
      </c>
      <c r="E269" s="19" t="s">
        <v>748</v>
      </c>
      <c r="F269" s="20" t="str">
        <f>VLOOKUP(A269,'[1]R7.4.1施行'!$E$74:$F$2387,2,0)</f>
        <v>Ｎ－エチルモルホリン</v>
      </c>
      <c r="G269" s="20" t="b">
        <f t="shared" si="4"/>
        <v>1</v>
      </c>
      <c r="H269" s="19"/>
      <c r="I269" s="16" t="s">
        <v>18</v>
      </c>
      <c r="J269" s="16" t="s">
        <v>18</v>
      </c>
      <c r="K269" s="16"/>
      <c r="L269" s="21">
        <v>1</v>
      </c>
      <c r="M269" s="22">
        <v>45383</v>
      </c>
      <c r="N269" s="6" t="str">
        <f>VLOOKUP(A269,'[1]（R5.11公表）不浸透性保護具使用義務物質リスト'!$A$5:$A$1153,1,FALSE)</f>
        <v>100-74-3</v>
      </c>
    </row>
    <row r="270" spans="1:14" ht="62.25" x14ac:dyDescent="0.5">
      <c r="A270" s="46" t="s">
        <v>749</v>
      </c>
      <c r="B270" s="19" t="s">
        <v>750</v>
      </c>
      <c r="C270" s="19" t="s">
        <v>27</v>
      </c>
      <c r="D270" s="19" t="s">
        <v>750</v>
      </c>
      <c r="E270" s="26" t="s">
        <v>751</v>
      </c>
      <c r="F270" s="20" t="str">
        <f>VLOOKUP(A270,'[1]R7.4.1施行'!$E$74:$F$2387,2,0)</f>
        <v>１，３，５，７－テトラアザトリシクロ［３．３．１．１３，７］デカン（別名ヘキサメチレンテトラミン）</v>
      </c>
      <c r="G270" s="20" t="b">
        <f t="shared" si="4"/>
        <v>0</v>
      </c>
      <c r="H270" s="19"/>
      <c r="I270" s="16" t="s">
        <v>18</v>
      </c>
      <c r="J270" s="16"/>
      <c r="K270" s="16"/>
      <c r="L270" s="21">
        <v>1</v>
      </c>
      <c r="M270" s="22">
        <v>45383</v>
      </c>
      <c r="N270" s="6" t="str">
        <f>VLOOKUP(A270,'[1]（R5.11公表）不浸透性保護具使用義務物質リスト'!$A$5:$A$1153,1,FALSE)</f>
        <v>100-97-0</v>
      </c>
    </row>
    <row r="271" spans="1:14" ht="18.45" x14ac:dyDescent="0.5">
      <c r="A271" s="45" t="s">
        <v>752</v>
      </c>
      <c r="B271" s="33" t="s">
        <v>753</v>
      </c>
      <c r="C271" s="34" t="s">
        <v>365</v>
      </c>
      <c r="D271" s="33" t="s">
        <v>753</v>
      </c>
      <c r="E271" s="34" t="s">
        <v>365</v>
      </c>
      <c r="F271" s="20" t="str">
        <f>VLOOKUP(A271,'[1]R7.4.1施行'!$E$74:$F$2387,2,0)</f>
        <v>R8年度</v>
      </c>
      <c r="G271" s="20" t="b">
        <f t="shared" si="4"/>
        <v>0</v>
      </c>
      <c r="H271" s="19"/>
      <c r="I271" s="16" t="s">
        <v>18</v>
      </c>
      <c r="J271" s="16"/>
      <c r="K271" s="16"/>
      <c r="L271" s="21">
        <v>1</v>
      </c>
      <c r="M271" s="22">
        <v>45464</v>
      </c>
      <c r="N271" s="6" t="e">
        <f>VLOOKUP(A271,'[1]（R5.11公表）不浸透性保護具使用義務物質リスト'!$A$5:$A$1153,1,FALSE)</f>
        <v>#N/A</v>
      </c>
    </row>
    <row r="272" spans="1:14" ht="46.65" x14ac:dyDescent="0.5">
      <c r="A272" s="46" t="s">
        <v>754</v>
      </c>
      <c r="B272" s="19" t="s">
        <v>755</v>
      </c>
      <c r="C272" s="19" t="s">
        <v>27</v>
      </c>
      <c r="D272" s="19" t="s">
        <v>755</v>
      </c>
      <c r="E272" s="26" t="s">
        <v>756</v>
      </c>
      <c r="F272" s="20" t="str">
        <f>VLOOKUP(A272,'[1]R7.4.1施行'!$E$74:$F$2387,2,0)</f>
        <v>Ｎ－（３－クロロフェニル）カルバミン酸４－クロロ－２－ブチニル　</v>
      </c>
      <c r="G272" s="20" t="b">
        <f t="shared" si="4"/>
        <v>0</v>
      </c>
      <c r="H272" s="19"/>
      <c r="I272" s="16" t="s">
        <v>18</v>
      </c>
      <c r="J272" s="16"/>
      <c r="K272" s="16"/>
      <c r="L272" s="21">
        <v>1</v>
      </c>
      <c r="M272" s="22">
        <v>45383</v>
      </c>
      <c r="N272" s="6" t="str">
        <f>VLOOKUP(A272,'[1]（R5.11公表）不浸透性保護具使用義務物質リスト'!$A$5:$A$1153,1,FALSE)</f>
        <v>101-27-9</v>
      </c>
    </row>
    <row r="273" spans="1:14" x14ac:dyDescent="0.5">
      <c r="A273" s="46" t="s">
        <v>757</v>
      </c>
      <c r="B273" s="19" t="s">
        <v>758</v>
      </c>
      <c r="C273" s="19" t="s">
        <v>27</v>
      </c>
      <c r="D273" s="19" t="s">
        <v>758</v>
      </c>
      <c r="E273" s="26" t="s">
        <v>758</v>
      </c>
      <c r="F273" s="20" t="str">
        <f>VLOOKUP(A273,'[1]R7.4.1施行'!$E$74:$F$2387,2,0)</f>
        <v>メタクリル酸シクロヘキシル</v>
      </c>
      <c r="G273" s="20" t="b">
        <f t="shared" si="4"/>
        <v>0</v>
      </c>
      <c r="H273" s="19"/>
      <c r="I273" s="16" t="s">
        <v>18</v>
      </c>
      <c r="J273" s="16"/>
      <c r="K273" s="16"/>
      <c r="L273" s="21">
        <v>1</v>
      </c>
      <c r="M273" s="22">
        <v>45383</v>
      </c>
      <c r="N273" s="6" t="str">
        <f>VLOOKUP(A273,'[1]（R5.11公表）不浸透性保護具使用義務物質リスト'!$A$5:$A$1153,1,FALSE)</f>
        <v>101-43-9</v>
      </c>
    </row>
    <row r="274" spans="1:14" x14ac:dyDescent="0.5">
      <c r="A274" s="16" t="s">
        <v>759</v>
      </c>
      <c r="B274" s="19" t="s">
        <v>760</v>
      </c>
      <c r="C274" s="19" t="s">
        <v>27</v>
      </c>
      <c r="D274" s="19" t="s">
        <v>760</v>
      </c>
      <c r="E274" s="26" t="s">
        <v>761</v>
      </c>
      <c r="F274" s="20" t="str">
        <f>VLOOKUP(A274,'[1]R7.4.1施行'!$E$74:$F$2387,2,0)</f>
        <v>４－アミノジフェニルアミン</v>
      </c>
      <c r="G274" s="20" t="b">
        <f t="shared" si="4"/>
        <v>0</v>
      </c>
      <c r="H274" s="19"/>
      <c r="I274" s="16" t="s">
        <v>18</v>
      </c>
      <c r="J274" s="16" t="s">
        <v>18</v>
      </c>
      <c r="K274" s="16"/>
      <c r="L274" s="21">
        <v>1</v>
      </c>
      <c r="M274" s="22">
        <v>45383</v>
      </c>
      <c r="N274" s="6" t="str">
        <f>VLOOKUP(A274,'[1]（R5.11公表）不浸透性保護具使用義務物質リスト'!$A$5:$A$1153,1,FALSE)</f>
        <v>101-54-2</v>
      </c>
    </row>
    <row r="275" spans="1:14" ht="31.1" x14ac:dyDescent="0.5">
      <c r="A275" s="16" t="s">
        <v>762</v>
      </c>
      <c r="B275" s="19" t="s">
        <v>763</v>
      </c>
      <c r="C275" s="19" t="s">
        <v>764</v>
      </c>
      <c r="D275" s="19" t="s">
        <v>763</v>
      </c>
      <c r="E275" s="26" t="s">
        <v>765</v>
      </c>
      <c r="F275" s="20" t="e">
        <f>VLOOKUP(A275,'[1]R7.4.1施行'!$E$74:$F$2387,2,0)</f>
        <v>#N/A</v>
      </c>
      <c r="G275" s="20" t="e">
        <f t="shared" si="4"/>
        <v>#N/A</v>
      </c>
      <c r="H275" s="19"/>
      <c r="I275" s="16" t="s">
        <v>18</v>
      </c>
      <c r="J275" s="16" t="s">
        <v>18</v>
      </c>
      <c r="K275" s="16"/>
      <c r="L275" s="21">
        <v>1</v>
      </c>
      <c r="M275" s="22">
        <v>45383</v>
      </c>
      <c r="N275" s="6" t="str">
        <f>VLOOKUP(A275,'[1]（R5.11公表）不浸透性保護具使用義務物質リスト'!$A$5:$A$1153,1,FALSE)</f>
        <v>101-68-8</v>
      </c>
    </row>
    <row r="276" spans="1:14" ht="31.1" x14ac:dyDescent="0.5">
      <c r="A276" s="46" t="s">
        <v>766</v>
      </c>
      <c r="B276" s="19" t="s">
        <v>767</v>
      </c>
      <c r="C276" s="19" t="s">
        <v>27</v>
      </c>
      <c r="D276" s="19" t="s">
        <v>767</v>
      </c>
      <c r="E276" s="26" t="s">
        <v>768</v>
      </c>
      <c r="F276" s="20" t="str">
        <f>VLOOKUP(A276,'[1]R7.4.1施行'!$E$74:$F$2387,2,0)</f>
        <v>Ｎ－イソプロピル－Ｎ’－フェニル－パラ－フェニレンジアミン</v>
      </c>
      <c r="G276" s="20" t="b">
        <f t="shared" si="4"/>
        <v>0</v>
      </c>
      <c r="H276" s="19"/>
      <c r="I276" s="16" t="s">
        <v>18</v>
      </c>
      <c r="J276" s="16"/>
      <c r="K276" s="16"/>
      <c r="L276" s="21">
        <v>1</v>
      </c>
      <c r="M276" s="22">
        <v>45383</v>
      </c>
      <c r="N276" s="6" t="str">
        <f>VLOOKUP(A276,'[1]（R5.11公表）不浸透性保護具使用義務物質リスト'!$A$5:$A$1153,1,FALSE)</f>
        <v>101-72-4</v>
      </c>
    </row>
    <row r="277" spans="1:14" x14ac:dyDescent="0.5">
      <c r="A277" s="16" t="s">
        <v>769</v>
      </c>
      <c r="B277" s="19" t="s">
        <v>770</v>
      </c>
      <c r="C277" s="19" t="s">
        <v>770</v>
      </c>
      <c r="D277" s="19" t="s">
        <v>770</v>
      </c>
      <c r="E277" s="19" t="s">
        <v>770</v>
      </c>
      <c r="F277" s="20" t="str">
        <f>VLOOKUP(A277,'[1]R7.4.1施行'!$E$74:$F$2387,2,0)</f>
        <v>４，４’－メチレンジアニリン</v>
      </c>
      <c r="G277" s="20" t="b">
        <f t="shared" si="4"/>
        <v>1</v>
      </c>
      <c r="H277" s="19"/>
      <c r="I277" s="16" t="s">
        <v>18</v>
      </c>
      <c r="J277" s="16" t="s">
        <v>18</v>
      </c>
      <c r="K277" s="16"/>
      <c r="L277" s="21">
        <v>0.1</v>
      </c>
      <c r="M277" s="22">
        <v>45383</v>
      </c>
      <c r="N277" s="6" t="str">
        <f>VLOOKUP(A277,'[1]（R5.11公表）不浸透性保護具使用義務物質リスト'!$A$5:$A$1153,1,FALSE)</f>
        <v>101-77-9</v>
      </c>
    </row>
    <row r="278" spans="1:14" ht="31.1" x14ac:dyDescent="0.5">
      <c r="A278" s="46" t="s">
        <v>771</v>
      </c>
      <c r="B278" s="19" t="s">
        <v>772</v>
      </c>
      <c r="C278" s="19" t="s">
        <v>772</v>
      </c>
      <c r="D278" s="19" t="s">
        <v>772</v>
      </c>
      <c r="E278" s="19" t="s">
        <v>772</v>
      </c>
      <c r="F278" s="20" t="str">
        <f>VLOOKUP(A278,'[1]R7.4.1施行'!$E$74:$F$2387,2,0)</f>
        <v>４，４’－ジアミノジフェニルエーテル</v>
      </c>
      <c r="G278" s="20" t="b">
        <f t="shared" si="4"/>
        <v>1</v>
      </c>
      <c r="H278" s="19"/>
      <c r="I278" s="16" t="s">
        <v>18</v>
      </c>
      <c r="J278" s="16"/>
      <c r="K278" s="16"/>
      <c r="L278" s="21">
        <v>1</v>
      </c>
      <c r="M278" s="22">
        <v>45383</v>
      </c>
      <c r="N278" s="6" t="str">
        <f>VLOOKUP(A278,'[1]（R5.11公表）不浸透性保護具使用義務物質リスト'!$A$5:$A$1153,1,FALSE)</f>
        <v>101-80-4</v>
      </c>
    </row>
    <row r="279" spans="1:14" x14ac:dyDescent="0.5">
      <c r="A279" s="16" t="s">
        <v>773</v>
      </c>
      <c r="B279" s="19" t="s">
        <v>774</v>
      </c>
      <c r="C279" s="19" t="s">
        <v>27</v>
      </c>
      <c r="D279" s="19" t="s">
        <v>774</v>
      </c>
      <c r="E279" s="26" t="s">
        <v>775</v>
      </c>
      <c r="F279" s="20" t="str">
        <f>VLOOKUP(A279,'[1]R7.4.1施行'!$E$74:$F$2387,2,0)</f>
        <v>要確認！！！</v>
      </c>
      <c r="G279" s="20" t="b">
        <f t="shared" si="4"/>
        <v>0</v>
      </c>
      <c r="H279" s="19"/>
      <c r="I279" s="16" t="s">
        <v>18</v>
      </c>
      <c r="J279" s="16" t="s">
        <v>18</v>
      </c>
      <c r="K279" s="16"/>
      <c r="L279" s="21">
        <v>1</v>
      </c>
      <c r="M279" s="22">
        <v>45383</v>
      </c>
      <c r="N279" s="6" t="str">
        <f>VLOOKUP(A279,'[1]（R5.11公表）不浸透性保護具使用義務物質リスト'!$A$5:$A$1153,1,FALSE)</f>
        <v>101-83-7</v>
      </c>
    </row>
    <row r="280" spans="1:14" x14ac:dyDescent="0.5">
      <c r="A280" s="46" t="s">
        <v>776</v>
      </c>
      <c r="B280" s="19" t="s">
        <v>777</v>
      </c>
      <c r="C280" s="19" t="s">
        <v>27</v>
      </c>
      <c r="D280" s="19" t="s">
        <v>777</v>
      </c>
      <c r="E280" s="26" t="s">
        <v>778</v>
      </c>
      <c r="F280" s="20" t="str">
        <f>VLOOKUP(A280,'[1]R7.4.1施行'!$E$74:$F$2387,2,0)</f>
        <v>２－ベンジリデンオクタナール</v>
      </c>
      <c r="G280" s="20" t="b">
        <f t="shared" si="4"/>
        <v>0</v>
      </c>
      <c r="H280" s="19"/>
      <c r="I280" s="16" t="s">
        <v>18</v>
      </c>
      <c r="J280" s="16"/>
      <c r="K280" s="16"/>
      <c r="L280" s="21">
        <v>1</v>
      </c>
      <c r="M280" s="22">
        <v>45383</v>
      </c>
      <c r="N280" s="6" t="str">
        <f>VLOOKUP(A280,'[1]（R5.11公表）不浸透性保護具使用義務物質リスト'!$A$5:$A$1153,1,FALSE)</f>
        <v>101-86-0</v>
      </c>
    </row>
    <row r="281" spans="1:14" ht="31.1" x14ac:dyDescent="0.5">
      <c r="A281" s="46" t="s">
        <v>779</v>
      </c>
      <c r="B281" s="19" t="s">
        <v>780</v>
      </c>
      <c r="C281" s="19" t="s">
        <v>780</v>
      </c>
      <c r="D281" s="19" t="s">
        <v>780</v>
      </c>
      <c r="E281" s="19" t="s">
        <v>780</v>
      </c>
      <c r="F281" s="20" t="str">
        <f>VLOOKUP(A281,'[1]R7.4.1施行'!$E$74:$F$2387,2,0)</f>
        <v>１，３－ビス［（２，３－エポキシプロピル）オキシ］ベンゼン</v>
      </c>
      <c r="G281" s="20" t="b">
        <f t="shared" si="4"/>
        <v>1</v>
      </c>
      <c r="H281" s="19"/>
      <c r="I281" s="16" t="s">
        <v>18</v>
      </c>
      <c r="J281" s="16"/>
      <c r="K281" s="16"/>
      <c r="L281" s="21">
        <v>1</v>
      </c>
      <c r="M281" s="22">
        <v>45383</v>
      </c>
      <c r="N281" s="6" t="str">
        <f>VLOOKUP(A281,'[1]（R5.11公表）不浸透性保護具使用義務物質リスト'!$A$5:$A$1153,1,FALSE)</f>
        <v>101-90-6</v>
      </c>
    </row>
    <row r="282" spans="1:14" x14ac:dyDescent="0.5">
      <c r="A282" s="46" t="s">
        <v>781</v>
      </c>
      <c r="B282" s="19" t="s">
        <v>782</v>
      </c>
      <c r="C282" s="19" t="s">
        <v>27</v>
      </c>
      <c r="D282" s="19" t="s">
        <v>782</v>
      </c>
      <c r="E282" s="26" t="s">
        <v>783</v>
      </c>
      <c r="F282" s="20" t="str">
        <f>VLOOKUP(A282,'[1]R7.4.1施行'!$E$74:$F$2387,2,0)</f>
        <v>Ｎ，Ｎ’－ジフェニルチオ尿素</v>
      </c>
      <c r="G282" s="20" t="b">
        <f t="shared" si="4"/>
        <v>0</v>
      </c>
      <c r="H282" s="19"/>
      <c r="I282" s="16" t="s">
        <v>18</v>
      </c>
      <c r="J282" s="16"/>
      <c r="K282" s="16"/>
      <c r="L282" s="21">
        <v>1</v>
      </c>
      <c r="M282" s="22">
        <v>45383</v>
      </c>
      <c r="N282" s="6" t="str">
        <f>VLOOKUP(A282,'[1]（R5.11公表）不浸透性保護具使用義務物質リスト'!$A$5:$A$1153,1,FALSE)</f>
        <v>102-08-9</v>
      </c>
    </row>
    <row r="283" spans="1:14" ht="31.1" x14ac:dyDescent="0.5">
      <c r="A283" s="46" t="s">
        <v>784</v>
      </c>
      <c r="B283" s="19" t="s">
        <v>785</v>
      </c>
      <c r="C283" s="19" t="s">
        <v>786</v>
      </c>
      <c r="D283" s="19" t="s">
        <v>785</v>
      </c>
      <c r="E283" s="19" t="s">
        <v>786</v>
      </c>
      <c r="F283" s="20" t="str">
        <f>VLOOKUP(A283,'[1]R7.4.1施行'!$E$74:$F$2387,2,0)</f>
        <v>イソシアン酸３，４－ジクロロフェニル</v>
      </c>
      <c r="G283" s="20" t="b">
        <f t="shared" si="4"/>
        <v>1</v>
      </c>
      <c r="H283" s="19"/>
      <c r="I283" s="16" t="s">
        <v>250</v>
      </c>
      <c r="J283" s="16"/>
      <c r="K283" s="16"/>
      <c r="L283" s="21">
        <v>1</v>
      </c>
      <c r="M283" s="22">
        <v>45383</v>
      </c>
      <c r="N283" s="6" t="str">
        <f>VLOOKUP(A283,'[1]（R5.11公表）不浸透性保護具使用義務物質リスト'!$A$5:$A$1153,1,FALSE)</f>
        <v>102-36-3</v>
      </c>
    </row>
    <row r="284" spans="1:14" x14ac:dyDescent="0.5">
      <c r="A284" s="46" t="s">
        <v>787</v>
      </c>
      <c r="B284" s="19" t="s">
        <v>788</v>
      </c>
      <c r="C284" s="19" t="s">
        <v>789</v>
      </c>
      <c r="D284" s="19" t="s">
        <v>788</v>
      </c>
      <c r="E284" s="19" t="s">
        <v>789</v>
      </c>
      <c r="F284" s="20" t="str">
        <f>VLOOKUP(A284,'[1]R7.4.1施行'!$E$74:$F$2387,2,0)</f>
        <v>トリエタノールアミン</v>
      </c>
      <c r="G284" s="20" t="b">
        <f t="shared" si="4"/>
        <v>1</v>
      </c>
      <c r="H284" s="19"/>
      <c r="I284" s="16" t="s">
        <v>18</v>
      </c>
      <c r="J284" s="16"/>
      <c r="K284" s="16"/>
      <c r="L284" s="21">
        <v>1</v>
      </c>
      <c r="M284" s="22">
        <v>45383</v>
      </c>
      <c r="N284" s="6" t="str">
        <f>VLOOKUP(A284,'[1]（R5.11公表）不浸透性保護具使用義務物質リスト'!$A$5:$A$1153,1,FALSE)</f>
        <v>102-71-6</v>
      </c>
    </row>
    <row r="285" spans="1:14" ht="31.1" x14ac:dyDescent="0.5">
      <c r="A285" s="46" t="s">
        <v>790</v>
      </c>
      <c r="B285" s="19" t="s">
        <v>791</v>
      </c>
      <c r="C285" s="19" t="s">
        <v>27</v>
      </c>
      <c r="D285" s="19" t="s">
        <v>791</v>
      </c>
      <c r="E285" s="26" t="s">
        <v>792</v>
      </c>
      <c r="F285" s="20" t="str">
        <f>VLOOKUP(A285,'[1]R7.4.1施行'!$E$74:$F$2387,2,0)</f>
        <v>２－（モルホリノチオ）ベンゾチアゾール</v>
      </c>
      <c r="G285" s="20" t="b">
        <f t="shared" si="4"/>
        <v>0</v>
      </c>
      <c r="H285" s="19"/>
      <c r="I285" s="16" t="s">
        <v>18</v>
      </c>
      <c r="J285" s="16"/>
      <c r="K285" s="16"/>
      <c r="L285" s="21">
        <v>1</v>
      </c>
      <c r="M285" s="22">
        <v>45383</v>
      </c>
      <c r="N285" s="6" t="str">
        <f>VLOOKUP(A285,'[1]（R5.11公表）不浸透性保護具使用義務物質リスト'!$A$5:$A$1153,1,FALSE)</f>
        <v>102-77-2</v>
      </c>
    </row>
    <row r="286" spans="1:14" ht="31.1" x14ac:dyDescent="0.5">
      <c r="A286" s="16" t="s">
        <v>793</v>
      </c>
      <c r="B286" s="19" t="s">
        <v>794</v>
      </c>
      <c r="C286" s="19" t="s">
        <v>795</v>
      </c>
      <c r="D286" s="19" t="s">
        <v>794</v>
      </c>
      <c r="E286" s="19" t="s">
        <v>795</v>
      </c>
      <c r="F286" s="20" t="str">
        <f>VLOOKUP(A286,'[1]R7.4.1施行'!$E$74:$F$2387,2,0)</f>
        <v>２－（ジ－ノルマル－ブチルアミノ）エタノール</v>
      </c>
      <c r="G286" s="20" t="b">
        <f t="shared" si="4"/>
        <v>1</v>
      </c>
      <c r="H286" s="19"/>
      <c r="I286" s="16" t="s">
        <v>18</v>
      </c>
      <c r="J286" s="16" t="s">
        <v>18</v>
      </c>
      <c r="K286" s="16"/>
      <c r="L286" s="21">
        <v>1</v>
      </c>
      <c r="M286" s="22">
        <v>45383</v>
      </c>
      <c r="N286" s="6" t="str">
        <f>VLOOKUP(A286,'[1]（R5.11公表）不浸透性保護具使用義務物質リスト'!$A$5:$A$1153,1,FALSE)</f>
        <v>102-81-8</v>
      </c>
    </row>
    <row r="287" spans="1:14" x14ac:dyDescent="0.5">
      <c r="A287" s="46" t="s">
        <v>796</v>
      </c>
      <c r="B287" s="19" t="s">
        <v>797</v>
      </c>
      <c r="C287" s="19" t="s">
        <v>27</v>
      </c>
      <c r="D287" s="19" t="s">
        <v>797</v>
      </c>
      <c r="E287" s="26" t="s">
        <v>798</v>
      </c>
      <c r="F287" s="20" t="str">
        <f>VLOOKUP(A287,'[1]R7.4.1施行'!$E$74:$F$2387,2,0)</f>
        <v>アクリル酸２－エチルヘキシル</v>
      </c>
      <c r="G287" s="20" t="b">
        <f t="shared" si="4"/>
        <v>0</v>
      </c>
      <c r="H287" s="19"/>
      <c r="I287" s="16" t="s">
        <v>18</v>
      </c>
      <c r="J287" s="16"/>
      <c r="K287" s="16"/>
      <c r="L287" s="21">
        <v>1</v>
      </c>
      <c r="M287" s="22">
        <v>45383</v>
      </c>
      <c r="N287" s="6" t="str">
        <f>VLOOKUP(A287,'[1]（R5.11公表）不浸透性保護具使用義務物質リスト'!$A$5:$A$1153,1,FALSE)</f>
        <v>103-11-7</v>
      </c>
    </row>
    <row r="288" spans="1:14" x14ac:dyDescent="0.5">
      <c r="A288" s="46" t="s">
        <v>799</v>
      </c>
      <c r="B288" s="19" t="s">
        <v>800</v>
      </c>
      <c r="C288" s="19" t="s">
        <v>801</v>
      </c>
      <c r="D288" s="19" t="s">
        <v>800</v>
      </c>
      <c r="E288" s="19" t="s">
        <v>801</v>
      </c>
      <c r="F288" s="20" t="str">
        <f>VLOOKUP(A288,'[1]R7.4.1施行'!$E$74:$F$2387,2,0)</f>
        <v>フェニルイソシアネート</v>
      </c>
      <c r="G288" s="20" t="b">
        <f t="shared" si="4"/>
        <v>1</v>
      </c>
      <c r="H288" s="19"/>
      <c r="I288" s="16" t="s">
        <v>18</v>
      </c>
      <c r="J288" s="16"/>
      <c r="K288" s="16"/>
      <c r="L288" s="21">
        <v>1</v>
      </c>
      <c r="M288" s="22">
        <v>45383</v>
      </c>
      <c r="N288" s="6" t="str">
        <f>VLOOKUP(A288,'[1]（R5.11公表）不浸透性保護具使用義務物質リスト'!$A$5:$A$1153,1,FALSE)</f>
        <v>103-71-9</v>
      </c>
    </row>
    <row r="289" spans="1:14" x14ac:dyDescent="0.5">
      <c r="A289" s="46" t="s">
        <v>802</v>
      </c>
      <c r="B289" s="19" t="s">
        <v>803</v>
      </c>
      <c r="C289" s="19" t="s">
        <v>27</v>
      </c>
      <c r="D289" s="19" t="s">
        <v>803</v>
      </c>
      <c r="E289" s="26" t="s">
        <v>804</v>
      </c>
      <c r="F289" s="20" t="str">
        <f>VLOOKUP(A289,'[1]R7.4.1施行'!$E$74:$F$2387,2,0)</f>
        <v>Ｎ，Ｎ－ジメチルベンジルアミン</v>
      </c>
      <c r="G289" s="20" t="b">
        <f t="shared" si="4"/>
        <v>0</v>
      </c>
      <c r="H289" s="19"/>
      <c r="I289" s="16" t="s">
        <v>18</v>
      </c>
      <c r="J289" s="16"/>
      <c r="K289" s="16"/>
      <c r="L289" s="21">
        <v>1</v>
      </c>
      <c r="M289" s="22">
        <v>45383</v>
      </c>
      <c r="N289" s="6" t="str">
        <f>VLOOKUP(A289,'[1]（R5.11公表）不浸透性保護具使用義務物質リスト'!$A$5:$A$1153,1,FALSE)</f>
        <v>103-83-3</v>
      </c>
    </row>
    <row r="290" spans="1:14" ht="31.1" x14ac:dyDescent="0.5">
      <c r="A290" s="46" t="s">
        <v>805</v>
      </c>
      <c r="B290" s="19" t="s">
        <v>806</v>
      </c>
      <c r="C290" s="19" t="s">
        <v>27</v>
      </c>
      <c r="D290" s="19" t="s">
        <v>806</v>
      </c>
      <c r="E290" s="19" t="s">
        <v>27</v>
      </c>
      <c r="F290" s="20" t="s">
        <v>71</v>
      </c>
      <c r="G290" s="20" t="b">
        <f t="shared" si="4"/>
        <v>0</v>
      </c>
      <c r="H290" s="19"/>
      <c r="I290" s="16" t="s">
        <v>18</v>
      </c>
      <c r="J290" s="16"/>
      <c r="K290" s="16"/>
      <c r="L290" s="21">
        <v>1</v>
      </c>
      <c r="M290" s="22">
        <v>45383</v>
      </c>
      <c r="N290" s="6" t="str">
        <f>VLOOKUP(A290,'[1]（R5.11公表）不浸透性保護具使用義務物質リスト'!$A$5:$A$1153,1,FALSE)</f>
        <v>103-95-7</v>
      </c>
    </row>
    <row r="291" spans="1:14" x14ac:dyDescent="0.5">
      <c r="A291" s="46" t="s">
        <v>807</v>
      </c>
      <c r="B291" s="19" t="s">
        <v>808</v>
      </c>
      <c r="C291" s="19" t="s">
        <v>27</v>
      </c>
      <c r="D291" s="19" t="s">
        <v>808</v>
      </c>
      <c r="E291" s="26" t="s">
        <v>809</v>
      </c>
      <c r="F291" s="20" t="str">
        <f>VLOOKUP(A291,'[1]R7.4.1施行'!$E$74:$F$2387,2,0)</f>
        <v>４－メチルベンゼンスルホン酸</v>
      </c>
      <c r="G291" s="20" t="b">
        <f t="shared" si="4"/>
        <v>0</v>
      </c>
      <c r="H291" s="19"/>
      <c r="I291" s="16" t="s">
        <v>18</v>
      </c>
      <c r="J291" s="16"/>
      <c r="K291" s="16"/>
      <c r="L291" s="21">
        <v>1</v>
      </c>
      <c r="M291" s="22">
        <v>45383</v>
      </c>
      <c r="N291" s="6" t="str">
        <f>VLOOKUP(A291,'[1]（R5.11公表）不浸透性保護具使用義務物質リスト'!$A$5:$A$1153,1,FALSE)</f>
        <v>104-15-4</v>
      </c>
    </row>
    <row r="292" spans="1:14" ht="18.45" x14ac:dyDescent="0.5">
      <c r="A292" s="44" t="s">
        <v>810</v>
      </c>
      <c r="B292" s="33" t="s">
        <v>811</v>
      </c>
      <c r="C292" s="34" t="s">
        <v>365</v>
      </c>
      <c r="D292" s="33" t="s">
        <v>811</v>
      </c>
      <c r="E292" s="34" t="s">
        <v>365</v>
      </c>
      <c r="F292" s="20" t="e">
        <f>VLOOKUP(A292,'[1]R7.4.1施行'!$E$74:$F$2387,2,0)</f>
        <v>#N/A</v>
      </c>
      <c r="G292" s="20" t="e">
        <f t="shared" si="4"/>
        <v>#N/A</v>
      </c>
      <c r="H292" s="19"/>
      <c r="I292" s="16" t="s">
        <v>18</v>
      </c>
      <c r="J292" s="16"/>
      <c r="K292" s="16"/>
      <c r="L292" s="21">
        <v>1</v>
      </c>
      <c r="M292" s="22">
        <v>45464</v>
      </c>
      <c r="N292" s="6" t="e">
        <f>VLOOKUP(A292,'[1]（R5.11公表）不浸透性保護具使用義務物質リスト'!$A$5:$A$1153,1,FALSE)</f>
        <v>#N/A</v>
      </c>
    </row>
    <row r="293" spans="1:14" x14ac:dyDescent="0.5">
      <c r="A293" s="46" t="s">
        <v>812</v>
      </c>
      <c r="B293" s="19" t="s">
        <v>813</v>
      </c>
      <c r="C293" s="19" t="s">
        <v>27</v>
      </c>
      <c r="D293" s="19" t="s">
        <v>813</v>
      </c>
      <c r="E293" s="26" t="s">
        <v>814</v>
      </c>
      <c r="F293" s="20" t="str">
        <f>VLOOKUP(A293,'[1]R7.4.1施行'!$E$74:$F$2387,2,0)</f>
        <v>２－エチルヘキシルアミン</v>
      </c>
      <c r="G293" s="20" t="b">
        <f t="shared" si="4"/>
        <v>0</v>
      </c>
      <c r="H293" s="19"/>
      <c r="I293" s="16" t="s">
        <v>18</v>
      </c>
      <c r="J293" s="16"/>
      <c r="K293" s="16"/>
      <c r="L293" s="21">
        <v>1</v>
      </c>
      <c r="M293" s="22">
        <v>45383</v>
      </c>
      <c r="N293" s="6" t="str">
        <f>VLOOKUP(A293,'[1]（R5.11公表）不浸透性保護具使用義務物質リスト'!$A$5:$A$1153,1,FALSE)</f>
        <v>104-75-6</v>
      </c>
    </row>
    <row r="294" spans="1:14" ht="31.1" x14ac:dyDescent="0.5">
      <c r="A294" s="46" t="s">
        <v>815</v>
      </c>
      <c r="B294" s="19" t="s">
        <v>816</v>
      </c>
      <c r="C294" s="19" t="s">
        <v>27</v>
      </c>
      <c r="D294" s="19" t="s">
        <v>816</v>
      </c>
      <c r="E294" s="26" t="s">
        <v>817</v>
      </c>
      <c r="F294" s="20" t="str">
        <f>VLOOKUP(A294,'[1]R7.4.1施行'!$E$74:$F$2387,2,0)</f>
        <v>３－（ジエチルアミノ）プロピルアミン</v>
      </c>
      <c r="G294" s="20" t="b">
        <f t="shared" si="4"/>
        <v>0</v>
      </c>
      <c r="H294" s="19"/>
      <c r="I294" s="16" t="s">
        <v>18</v>
      </c>
      <c r="J294" s="16"/>
      <c r="K294" s="16"/>
      <c r="L294" s="21">
        <v>1</v>
      </c>
      <c r="M294" s="22">
        <v>45383</v>
      </c>
      <c r="N294" s="6" t="str">
        <f>VLOOKUP(A294,'[1]（R5.11公表）不浸透性保護具使用義務物質リスト'!$A$5:$A$1153,1,FALSE)</f>
        <v>104-78-9</v>
      </c>
    </row>
    <row r="295" spans="1:14" x14ac:dyDescent="0.5">
      <c r="A295" s="46" t="s">
        <v>818</v>
      </c>
      <c r="B295" s="19" t="s">
        <v>819</v>
      </c>
      <c r="C295" s="19" t="s">
        <v>27</v>
      </c>
      <c r="D295" s="19" t="s">
        <v>819</v>
      </c>
      <c r="E295" s="26" t="s">
        <v>820</v>
      </c>
      <c r="F295" s="20" t="str">
        <f>VLOOKUP(A295,'[1]R7.4.1施行'!$E$74:$F$2387,2,0)</f>
        <v>パラ－クロロベンジルクロリド</v>
      </c>
      <c r="G295" s="20" t="b">
        <f t="shared" si="4"/>
        <v>0</v>
      </c>
      <c r="H295" s="19"/>
      <c r="I295" s="16" t="s">
        <v>18</v>
      </c>
      <c r="J295" s="16"/>
      <c r="K295" s="16"/>
      <c r="L295" s="21">
        <v>1</v>
      </c>
      <c r="M295" s="22">
        <v>45383</v>
      </c>
      <c r="N295" s="6" t="str">
        <f>VLOOKUP(A295,'[1]（R5.11公表）不浸透性保護具使用義務物質リスト'!$A$5:$A$1153,1,FALSE)</f>
        <v>104-83-6</v>
      </c>
    </row>
    <row r="296" spans="1:14" x14ac:dyDescent="0.5">
      <c r="A296" s="46" t="s">
        <v>821</v>
      </c>
      <c r="B296" s="19" t="s">
        <v>822</v>
      </c>
      <c r="C296" s="19" t="s">
        <v>27</v>
      </c>
      <c r="D296" s="19" t="s">
        <v>822</v>
      </c>
      <c r="E296" s="26" t="s">
        <v>823</v>
      </c>
      <c r="F296" s="20" t="str">
        <f>VLOOKUP(A296,'[1]R7.4.1施行'!$E$74:$F$2387,2,0)</f>
        <v>５－エチル－２－メチルピリジン</v>
      </c>
      <c r="G296" s="20" t="b">
        <f t="shared" si="4"/>
        <v>0</v>
      </c>
      <c r="H296" s="19"/>
      <c r="I296" s="16" t="s">
        <v>18</v>
      </c>
      <c r="J296" s="16"/>
      <c r="K296" s="16"/>
      <c r="L296" s="21">
        <v>1</v>
      </c>
      <c r="M296" s="22">
        <v>45383</v>
      </c>
      <c r="N296" s="6" t="str">
        <f>VLOOKUP(A296,'[1]（R5.11公表）不浸透性保護具使用義務物質リスト'!$A$5:$A$1153,1,FALSE)</f>
        <v>104-90-5</v>
      </c>
    </row>
    <row r="297" spans="1:14" x14ac:dyDescent="0.5">
      <c r="A297" s="16" t="s">
        <v>824</v>
      </c>
      <c r="B297" s="19" t="s">
        <v>825</v>
      </c>
      <c r="C297" s="19" t="s">
        <v>826</v>
      </c>
      <c r="D297" s="19" t="s">
        <v>825</v>
      </c>
      <c r="E297" s="19" t="s">
        <v>826</v>
      </c>
      <c r="F297" s="20" t="str">
        <f>VLOOKUP(A297,'[1]R7.4.1施行'!$E$74:$F$2387,2,0)</f>
        <v>パラ－アニシジン</v>
      </c>
      <c r="G297" s="20" t="b">
        <f t="shared" si="4"/>
        <v>1</v>
      </c>
      <c r="H297" s="19"/>
      <c r="I297" s="16"/>
      <c r="J297" s="16" t="s">
        <v>18</v>
      </c>
      <c r="K297" s="16"/>
      <c r="L297" s="21">
        <v>1</v>
      </c>
      <c r="M297" s="22">
        <v>45383</v>
      </c>
      <c r="N297" s="6" t="str">
        <f>VLOOKUP(A297,'[1]（R5.11公表）不浸透性保護具使用義務物質リスト'!$A$5:$A$1153,1,FALSE)</f>
        <v>104-94-9</v>
      </c>
    </row>
    <row r="298" spans="1:14" ht="31.1" x14ac:dyDescent="0.5">
      <c r="A298" s="46" t="s">
        <v>827</v>
      </c>
      <c r="B298" s="19" t="s">
        <v>828</v>
      </c>
      <c r="C298" s="19" t="s">
        <v>828</v>
      </c>
      <c r="D298" s="19" t="s">
        <v>828</v>
      </c>
      <c r="E298" s="19" t="s">
        <v>828</v>
      </c>
      <c r="F298" s="20" t="str">
        <f>VLOOKUP(A298,'[1]R7.4.1施行'!$E$74:$F$2387,2,0)</f>
        <v>メタクリル酸２－（ジエチルアミノ）エチル</v>
      </c>
      <c r="G298" s="20" t="b">
        <f t="shared" si="4"/>
        <v>1</v>
      </c>
      <c r="H298" s="19"/>
      <c r="I298" s="16" t="s">
        <v>18</v>
      </c>
      <c r="J298" s="16"/>
      <c r="K298" s="16"/>
      <c r="L298" s="21">
        <v>1</v>
      </c>
      <c r="M298" s="22">
        <v>45383</v>
      </c>
      <c r="N298" s="6" t="str">
        <f>VLOOKUP(A298,'[1]（R5.11公表）不浸透性保護具使用義務物質リスト'!$A$5:$A$1153,1,FALSE)</f>
        <v>105-16-8</v>
      </c>
    </row>
    <row r="299" spans="1:14" x14ac:dyDescent="0.5">
      <c r="A299" s="46" t="s">
        <v>829</v>
      </c>
      <c r="B299" s="19" t="s">
        <v>830</v>
      </c>
      <c r="C299" s="19" t="s">
        <v>27</v>
      </c>
      <c r="D299" s="19" t="s">
        <v>830</v>
      </c>
      <c r="E299" s="26" t="s">
        <v>830</v>
      </c>
      <c r="F299" s="20" t="str">
        <f>VLOOKUP(A299,'[1]R7.4.1施行'!$E$74:$F$2387,2,0)</f>
        <v>ブロモ酢酸エチル</v>
      </c>
      <c r="G299" s="20" t="b">
        <f t="shared" si="4"/>
        <v>0</v>
      </c>
      <c r="H299" s="19"/>
      <c r="I299" s="16" t="s">
        <v>250</v>
      </c>
      <c r="J299" s="16"/>
      <c r="K299" s="16"/>
      <c r="L299" s="21">
        <v>1</v>
      </c>
      <c r="M299" s="22">
        <v>45383</v>
      </c>
      <c r="N299" s="6" t="str">
        <f>VLOOKUP(A299,'[1]（R5.11公表）不浸透性保護具使用義務物質リスト'!$A$5:$A$1153,1,FALSE)</f>
        <v>105-36-2</v>
      </c>
    </row>
    <row r="300" spans="1:14" x14ac:dyDescent="0.5">
      <c r="A300" s="46" t="s">
        <v>831</v>
      </c>
      <c r="B300" s="19" t="s">
        <v>832</v>
      </c>
      <c r="C300" s="19" t="s">
        <v>27</v>
      </c>
      <c r="D300" s="19" t="s">
        <v>832</v>
      </c>
      <c r="E300" s="26" t="s">
        <v>832</v>
      </c>
      <c r="F300" s="20" t="str">
        <f>VLOOKUP(A300,'[1]R7.4.1施行'!$E$74:$F$2387,2,0)</f>
        <v>クロロ酢酸エチル</v>
      </c>
      <c r="G300" s="20" t="b">
        <f t="shared" si="4"/>
        <v>0</v>
      </c>
      <c r="H300" s="19"/>
      <c r="I300" s="16" t="s">
        <v>18</v>
      </c>
      <c r="J300" s="16"/>
      <c r="K300" s="16"/>
      <c r="L300" s="21">
        <v>1</v>
      </c>
      <c r="M300" s="22">
        <v>45383</v>
      </c>
      <c r="N300" s="6" t="str">
        <f>VLOOKUP(A300,'[1]（R5.11公表）不浸透性保護具使用義務物質リスト'!$A$5:$A$1153,1,FALSE)</f>
        <v>105-39-5</v>
      </c>
    </row>
    <row r="301" spans="1:14" x14ac:dyDescent="0.5">
      <c r="A301" s="46" t="s">
        <v>833</v>
      </c>
      <c r="B301" s="19" t="s">
        <v>834</v>
      </c>
      <c r="C301" s="19" t="s">
        <v>27</v>
      </c>
      <c r="D301" s="19" t="s">
        <v>834</v>
      </c>
      <c r="E301" s="26" t="s">
        <v>835</v>
      </c>
      <c r="F301" s="20" t="str">
        <f>VLOOKUP(A301,'[1]R7.4.1施行'!$E$74:$F$2387,2,0)</f>
        <v>Ｎ，Ｎ’－ジエチルチオ尿素</v>
      </c>
      <c r="G301" s="20" t="b">
        <f t="shared" si="4"/>
        <v>0</v>
      </c>
      <c r="H301" s="19"/>
      <c r="I301" s="16" t="s">
        <v>18</v>
      </c>
      <c r="J301" s="16"/>
      <c r="K301" s="16"/>
      <c r="L301" s="21">
        <v>1</v>
      </c>
      <c r="M301" s="22">
        <v>45383</v>
      </c>
      <c r="N301" s="6" t="str">
        <f>VLOOKUP(A301,'[1]（R5.11公表）不浸透性保護具使用義務物質リスト'!$A$5:$A$1153,1,FALSE)</f>
        <v>105-55-5</v>
      </c>
    </row>
    <row r="302" spans="1:14" ht="18.45" x14ac:dyDescent="0.5">
      <c r="A302" s="45" t="s">
        <v>836</v>
      </c>
      <c r="B302" s="33" t="s">
        <v>837</v>
      </c>
      <c r="C302" s="34" t="s">
        <v>365</v>
      </c>
      <c r="D302" s="33" t="s">
        <v>837</v>
      </c>
      <c r="E302" s="34" t="s">
        <v>365</v>
      </c>
      <c r="F302" s="20" t="str">
        <f>VLOOKUP(A302,'[1]R7.4.1施行'!$E$74:$F$2387,2,0)</f>
        <v>R8年度</v>
      </c>
      <c r="G302" s="20" t="b">
        <f t="shared" si="4"/>
        <v>0</v>
      </c>
      <c r="H302" s="19"/>
      <c r="I302" s="16" t="s">
        <v>250</v>
      </c>
      <c r="J302" s="16"/>
      <c r="K302" s="16"/>
      <c r="L302" s="21">
        <v>1</v>
      </c>
      <c r="M302" s="22">
        <v>45464</v>
      </c>
      <c r="N302" s="6" t="e">
        <f>VLOOKUP(A302,'[1]（R5.11公表）不浸透性保護具使用義務物質リスト'!$A$5:$A$1153,1,FALSE)</f>
        <v>#N/A</v>
      </c>
    </row>
    <row r="303" spans="1:14" ht="31.1" x14ac:dyDescent="0.5">
      <c r="A303" s="46" t="s">
        <v>838</v>
      </c>
      <c r="B303" s="19" t="s">
        <v>839</v>
      </c>
      <c r="C303" s="19" t="s">
        <v>27</v>
      </c>
      <c r="D303" s="19" t="s">
        <v>839</v>
      </c>
      <c r="E303" s="26" t="s">
        <v>840</v>
      </c>
      <c r="F303" s="20" t="str">
        <f>VLOOKUP(A303,'[1]R7.4.1施行'!$E$74:$F$2387,2,0)</f>
        <v>ジイソプロピルペルオキシジカルボナート</v>
      </c>
      <c r="G303" s="20" t="b">
        <f t="shared" si="4"/>
        <v>0</v>
      </c>
      <c r="H303" s="19"/>
      <c r="I303" s="16" t="s">
        <v>250</v>
      </c>
      <c r="J303" s="16"/>
      <c r="K303" s="16"/>
      <c r="L303" s="21">
        <v>1</v>
      </c>
      <c r="M303" s="22">
        <v>45383</v>
      </c>
      <c r="N303" s="6" t="str">
        <f>VLOOKUP(A303,'[1]（R5.11公表）不浸透性保護具使用義務物質リスト'!$A$5:$A$1153,1,FALSE)</f>
        <v>105-64-6</v>
      </c>
    </row>
    <row r="304" spans="1:14" x14ac:dyDescent="0.5">
      <c r="A304" s="46" t="s">
        <v>841</v>
      </c>
      <c r="B304" s="19" t="s">
        <v>842</v>
      </c>
      <c r="C304" s="19" t="s">
        <v>27</v>
      </c>
      <c r="D304" s="19" t="s">
        <v>842</v>
      </c>
      <c r="E304" s="26" t="s">
        <v>843</v>
      </c>
      <c r="F304" s="20" t="str">
        <f>VLOOKUP(A304,'[1]R7.4.1施行'!$E$74:$F$2387,2,0)</f>
        <v>２，４－キシレノール</v>
      </c>
      <c r="G304" s="20" t="b">
        <f t="shared" si="4"/>
        <v>0</v>
      </c>
      <c r="H304" s="19"/>
      <c r="I304" s="16" t="s">
        <v>18</v>
      </c>
      <c r="J304" s="16"/>
      <c r="K304" s="16"/>
      <c r="L304" s="21">
        <v>1</v>
      </c>
      <c r="M304" s="22">
        <v>45383</v>
      </c>
      <c r="N304" s="6" t="str">
        <f>VLOOKUP(A304,'[1]（R5.11公表）不浸透性保護具使用義務物質リスト'!$A$5:$A$1153,1,FALSE)</f>
        <v>105-67-9</v>
      </c>
    </row>
    <row r="305" spans="1:14" ht="18.45" x14ac:dyDescent="0.5">
      <c r="A305" s="45" t="s">
        <v>844</v>
      </c>
      <c r="B305" s="33" t="s">
        <v>845</v>
      </c>
      <c r="C305" s="34" t="s">
        <v>365</v>
      </c>
      <c r="D305" s="33" t="s">
        <v>845</v>
      </c>
      <c r="E305" s="34" t="s">
        <v>365</v>
      </c>
      <c r="F305" s="20" t="e">
        <f>VLOOKUP(A305,'[1]R7.4.1施行'!$E$74:$F$2387,2,0)</f>
        <v>#N/A</v>
      </c>
      <c r="G305" s="20" t="e">
        <f t="shared" si="4"/>
        <v>#N/A</v>
      </c>
      <c r="H305" s="19"/>
      <c r="I305" s="16" t="s">
        <v>18</v>
      </c>
      <c r="J305" s="16"/>
      <c r="K305" s="16"/>
      <c r="L305" s="21">
        <v>1</v>
      </c>
      <c r="M305" s="22">
        <v>45464</v>
      </c>
      <c r="N305" s="6" t="e">
        <f>VLOOKUP(A305,'[1]（R5.11公表）不浸透性保護具使用義務物質リスト'!$A$5:$A$1153,1,FALSE)</f>
        <v>#N/A</v>
      </c>
    </row>
    <row r="306" spans="1:14" x14ac:dyDescent="0.5">
      <c r="A306" s="46" t="s">
        <v>846</v>
      </c>
      <c r="B306" s="19" t="s">
        <v>847</v>
      </c>
      <c r="C306" s="19" t="s">
        <v>27</v>
      </c>
      <c r="D306" s="19" t="s">
        <v>847</v>
      </c>
      <c r="E306" s="19" t="s">
        <v>27</v>
      </c>
      <c r="F306" s="48" t="s">
        <v>71</v>
      </c>
      <c r="G306" s="20" t="b">
        <f t="shared" si="4"/>
        <v>0</v>
      </c>
      <c r="H306" s="19"/>
      <c r="I306" s="16" t="s">
        <v>18</v>
      </c>
      <c r="J306" s="16"/>
      <c r="K306" s="16"/>
      <c r="L306" s="21">
        <v>1</v>
      </c>
      <c r="M306" s="22">
        <v>45383</v>
      </c>
      <c r="N306" s="6" t="str">
        <f>VLOOKUP(A306,'[1]（R5.11公表）不浸透性保護具使用義務物質リスト'!$A$5:$A$1153,1,FALSE)</f>
        <v>105-87-3</v>
      </c>
    </row>
    <row r="307" spans="1:14" ht="46.65" x14ac:dyDescent="0.5">
      <c r="A307" s="46" t="s">
        <v>848</v>
      </c>
      <c r="B307" s="19" t="s">
        <v>849</v>
      </c>
      <c r="C307" s="19" t="s">
        <v>27</v>
      </c>
      <c r="D307" s="19" t="s">
        <v>849</v>
      </c>
      <c r="E307" s="26" t="s">
        <v>850</v>
      </c>
      <c r="F307" s="20" t="str">
        <f>VLOOKUP(A307,'[1]R7.4.1施行'!$E$74:$F$2387,2,0)</f>
        <v>（Ｅ）－３，７－ジメチルオクタ－２，６－ジエン－１－オール（別名ゲラニオール）</v>
      </c>
      <c r="G307" s="20" t="b">
        <f t="shared" si="4"/>
        <v>0</v>
      </c>
      <c r="H307" s="19"/>
      <c r="I307" s="16" t="s">
        <v>18</v>
      </c>
      <c r="J307" s="16"/>
      <c r="K307" s="16"/>
      <c r="L307" s="21">
        <v>1</v>
      </c>
      <c r="M307" s="22">
        <v>45383</v>
      </c>
      <c r="N307" s="6" t="str">
        <f>VLOOKUP(A307,'[1]（R5.11公表）不浸透性保護具使用義務物質リスト'!$A$5:$A$1153,1,FALSE)</f>
        <v>106-24-1</v>
      </c>
    </row>
    <row r="308" spans="1:14" x14ac:dyDescent="0.5">
      <c r="A308" s="46" t="s">
        <v>851</v>
      </c>
      <c r="B308" s="19" t="s">
        <v>852</v>
      </c>
      <c r="C308" s="19" t="s">
        <v>27</v>
      </c>
      <c r="D308" s="19" t="s">
        <v>852</v>
      </c>
      <c r="E308" s="19" t="s">
        <v>852</v>
      </c>
      <c r="F308" s="20" t="str">
        <f>VLOOKUP(A308,'[1]R7.4.1施行'!$E$74:$F$2387,2,0)</f>
        <v>無水酪酸</v>
      </c>
      <c r="G308" s="20" t="b">
        <f t="shared" si="4"/>
        <v>0</v>
      </c>
      <c r="H308" s="19"/>
      <c r="I308" s="16" t="s">
        <v>18</v>
      </c>
      <c r="J308" s="16"/>
      <c r="K308" s="16"/>
      <c r="L308" s="21">
        <v>1</v>
      </c>
      <c r="M308" s="22">
        <v>45383</v>
      </c>
      <c r="N308" s="6" t="str">
        <f>VLOOKUP(A308,'[1]（R5.11公表）不浸透性保護具使用義務物質リスト'!$A$5:$A$1153,1,FALSE)</f>
        <v>106-31-0</v>
      </c>
    </row>
    <row r="309" spans="1:14" x14ac:dyDescent="0.5">
      <c r="A309" s="16" t="s">
        <v>853</v>
      </c>
      <c r="B309" s="19" t="s">
        <v>854</v>
      </c>
      <c r="C309" s="19" t="s">
        <v>552</v>
      </c>
      <c r="D309" s="19" t="s">
        <v>854</v>
      </c>
      <c r="E309" s="19" t="s">
        <v>552</v>
      </c>
      <c r="F309" s="20" t="e">
        <f>VLOOKUP(A309,'[1]R7.4.1施行'!$E$74:$F$2387,2,0)</f>
        <v>#N/A</v>
      </c>
      <c r="G309" s="20" t="e">
        <f t="shared" si="4"/>
        <v>#N/A</v>
      </c>
      <c r="H309" s="19"/>
      <c r="I309" s="16"/>
      <c r="J309" s="16" t="s">
        <v>18</v>
      </c>
      <c r="K309" s="16"/>
      <c r="L309" s="21">
        <v>1</v>
      </c>
      <c r="M309" s="22">
        <v>45383</v>
      </c>
      <c r="N309" s="6" t="str">
        <f>VLOOKUP(A309,'[1]（R5.11公表）不浸透性保護具使用義務物質リスト'!$A$5:$A$1153,1,FALSE)</f>
        <v>106-42-3</v>
      </c>
    </row>
    <row r="310" spans="1:14" x14ac:dyDescent="0.5">
      <c r="A310" s="46" t="s">
        <v>855</v>
      </c>
      <c r="B310" s="19" t="s">
        <v>856</v>
      </c>
      <c r="C310" s="19" t="s">
        <v>857</v>
      </c>
      <c r="D310" s="19" t="s">
        <v>856</v>
      </c>
      <c r="E310" s="19" t="s">
        <v>857</v>
      </c>
      <c r="F310" s="20" t="str">
        <f>VLOOKUP(A310,'[1]R7.4.1施行'!$E$74:$F$2387,2,0)</f>
        <v>パラ－クロロトルエン</v>
      </c>
      <c r="G310" s="20" t="b">
        <f t="shared" si="4"/>
        <v>1</v>
      </c>
      <c r="H310" s="19"/>
      <c r="I310" s="16" t="s">
        <v>18</v>
      </c>
      <c r="J310" s="16"/>
      <c r="K310" s="16"/>
      <c r="L310" s="21">
        <v>1</v>
      </c>
      <c r="M310" s="22">
        <v>45383</v>
      </c>
      <c r="N310" s="6" t="str">
        <f>VLOOKUP(A310,'[1]（R5.11公表）不浸透性保護具使用義務物質リスト'!$A$5:$A$1153,1,FALSE)</f>
        <v>106-43-4</v>
      </c>
    </row>
    <row r="311" spans="1:14" x14ac:dyDescent="0.5">
      <c r="A311" s="16" t="s">
        <v>858</v>
      </c>
      <c r="B311" s="19" t="s">
        <v>859</v>
      </c>
      <c r="C311" s="19" t="s">
        <v>555</v>
      </c>
      <c r="D311" s="19" t="s">
        <v>859</v>
      </c>
      <c r="E311" s="19" t="s">
        <v>555</v>
      </c>
      <c r="F311" s="20" t="e">
        <f>VLOOKUP(A311,'[1]R7.4.1施行'!$E$74:$F$2387,2,0)</f>
        <v>#N/A</v>
      </c>
      <c r="G311" s="20" t="e">
        <f t="shared" si="4"/>
        <v>#N/A</v>
      </c>
      <c r="H311" s="19"/>
      <c r="I311" s="16" t="s">
        <v>18</v>
      </c>
      <c r="J311" s="16" t="s">
        <v>18</v>
      </c>
      <c r="K311" s="16"/>
      <c r="L311" s="21">
        <v>1</v>
      </c>
      <c r="M311" s="22">
        <v>45383</v>
      </c>
      <c r="N311" s="6" t="str">
        <f>VLOOKUP(A311,'[1]（R5.11公表）不浸透性保護具使用義務物質リスト'!$A$5:$A$1153,1,FALSE)</f>
        <v>106-44-5</v>
      </c>
    </row>
    <row r="312" spans="1:14" x14ac:dyDescent="0.5">
      <c r="A312" s="46" t="s">
        <v>860</v>
      </c>
      <c r="B312" s="19" t="s">
        <v>861</v>
      </c>
      <c r="C312" s="19" t="s">
        <v>862</v>
      </c>
      <c r="D312" s="19" t="s">
        <v>861</v>
      </c>
      <c r="E312" s="26" t="s">
        <v>863</v>
      </c>
      <c r="F312" s="20" t="str">
        <f>VLOOKUP(A312,'[1]R7.4.1施行'!$E$74:$F$2387,2,0)</f>
        <v>要確認！！！</v>
      </c>
      <c r="G312" s="20" t="b">
        <f t="shared" si="4"/>
        <v>0</v>
      </c>
      <c r="H312" s="19"/>
      <c r="I312" s="16" t="s">
        <v>18</v>
      </c>
      <c r="J312" s="16"/>
      <c r="K312" s="16"/>
      <c r="L312" s="21">
        <v>1</v>
      </c>
      <c r="M312" s="22">
        <v>45383</v>
      </c>
      <c r="N312" s="6" t="str">
        <f>VLOOKUP(A312,'[1]（R5.11公表）不浸透性保護具使用義務物質リスト'!$A$5:$A$1153,1,FALSE)</f>
        <v>106-46-7</v>
      </c>
    </row>
    <row r="313" spans="1:14" x14ac:dyDescent="0.5">
      <c r="A313" s="16" t="s">
        <v>864</v>
      </c>
      <c r="B313" s="19" t="s">
        <v>865</v>
      </c>
      <c r="C313" s="19" t="s">
        <v>866</v>
      </c>
      <c r="D313" s="19" t="s">
        <v>865</v>
      </c>
      <c r="E313" s="19" t="s">
        <v>866</v>
      </c>
      <c r="F313" s="20" t="str">
        <f>VLOOKUP(A313,'[1]R7.4.1施行'!$E$74:$F$2387,2,0)</f>
        <v>パラ－クロロアニリン</v>
      </c>
      <c r="G313" s="20" t="b">
        <f t="shared" si="4"/>
        <v>1</v>
      </c>
      <c r="H313" s="19"/>
      <c r="I313" s="16" t="s">
        <v>18</v>
      </c>
      <c r="J313" s="16" t="s">
        <v>18</v>
      </c>
      <c r="K313" s="16"/>
      <c r="L313" s="21">
        <v>1</v>
      </c>
      <c r="M313" s="22">
        <v>45383</v>
      </c>
      <c r="N313" s="6" t="str">
        <f>VLOOKUP(A313,'[1]（R5.11公表）不浸透性保護具使用義務物質リスト'!$A$5:$A$1153,1,FALSE)</f>
        <v>106-47-8</v>
      </c>
    </row>
    <row r="314" spans="1:14" x14ac:dyDescent="0.5">
      <c r="A314" s="46" t="s">
        <v>867</v>
      </c>
      <c r="B314" s="19" t="s">
        <v>868</v>
      </c>
      <c r="C314" s="19" t="s">
        <v>570</v>
      </c>
      <c r="D314" s="19" t="s">
        <v>868</v>
      </c>
      <c r="E314" s="19" t="s">
        <v>570</v>
      </c>
      <c r="F314" s="20" t="e">
        <f>VLOOKUP(A314,'[1]R7.4.1施行'!$E$74:$F$2387,2,0)</f>
        <v>#N/A</v>
      </c>
      <c r="G314" s="20" t="e">
        <f t="shared" si="4"/>
        <v>#N/A</v>
      </c>
      <c r="H314" s="19"/>
      <c r="I314" s="16" t="s">
        <v>18</v>
      </c>
      <c r="J314" s="16"/>
      <c r="K314" s="16"/>
      <c r="L314" s="21">
        <v>1</v>
      </c>
      <c r="M314" s="22">
        <v>45383</v>
      </c>
      <c r="N314" s="6" t="str">
        <f>VLOOKUP(A314,'[1]（R5.11公表）不浸透性保護具使用義務物質リスト'!$A$5:$A$1153,1,FALSE)</f>
        <v>106-48-9</v>
      </c>
    </row>
    <row r="315" spans="1:14" x14ac:dyDescent="0.5">
      <c r="A315" s="16" t="s">
        <v>869</v>
      </c>
      <c r="B315" s="19" t="s">
        <v>870</v>
      </c>
      <c r="C315" s="19" t="s">
        <v>871</v>
      </c>
      <c r="D315" s="19" t="s">
        <v>870</v>
      </c>
      <c r="E315" s="19" t="s">
        <v>871</v>
      </c>
      <c r="F315" s="20" t="e">
        <f>VLOOKUP(A315,'[1]R7.4.1施行'!$E$74:$F$2387,2,0)</f>
        <v>#N/A</v>
      </c>
      <c r="G315" s="20" t="e">
        <f t="shared" si="4"/>
        <v>#N/A</v>
      </c>
      <c r="H315" s="37"/>
      <c r="I315" s="16" t="s">
        <v>18</v>
      </c>
      <c r="J315" s="16" t="s">
        <v>18</v>
      </c>
      <c r="K315" s="16"/>
      <c r="L315" s="21">
        <v>1</v>
      </c>
      <c r="M315" s="22">
        <v>45383</v>
      </c>
      <c r="N315" s="6" t="str">
        <f>VLOOKUP(A315,'[1]（R5.11公表）不浸透性保護具使用義務物質リスト'!$A$5:$A$1153,1,FALSE)</f>
        <v>106-49-0</v>
      </c>
    </row>
    <row r="316" spans="1:14" x14ac:dyDescent="0.5">
      <c r="A316" s="46" t="s">
        <v>872</v>
      </c>
      <c r="B316" s="19" t="s">
        <v>873</v>
      </c>
      <c r="C316" s="19" t="s">
        <v>564</v>
      </c>
      <c r="D316" s="19" t="s">
        <v>873</v>
      </c>
      <c r="E316" s="19" t="s">
        <v>564</v>
      </c>
      <c r="F316" s="20" t="e">
        <f>VLOOKUP(A316,'[1]R7.4.1施行'!$E$74:$F$2387,2,0)</f>
        <v>#N/A</v>
      </c>
      <c r="G316" s="20" t="e">
        <f t="shared" si="4"/>
        <v>#N/A</v>
      </c>
      <c r="H316" s="19"/>
      <c r="I316" s="16" t="s">
        <v>18</v>
      </c>
      <c r="J316" s="16"/>
      <c r="K316" s="16"/>
      <c r="L316" s="21">
        <v>1</v>
      </c>
      <c r="M316" s="22">
        <v>45383</v>
      </c>
      <c r="N316" s="6" t="str">
        <f>VLOOKUP(A316,'[1]（R5.11公表）不浸透性保護具使用義務物質リスト'!$A$5:$A$1153,1,FALSE)</f>
        <v>106-50-3</v>
      </c>
    </row>
    <row r="317" spans="1:14" x14ac:dyDescent="0.5">
      <c r="A317" s="46" t="s">
        <v>874</v>
      </c>
      <c r="B317" s="19" t="s">
        <v>875</v>
      </c>
      <c r="C317" s="19" t="s">
        <v>876</v>
      </c>
      <c r="D317" s="19" t="s">
        <v>875</v>
      </c>
      <c r="E317" s="19" t="s">
        <v>876</v>
      </c>
      <c r="F317" s="20" t="str">
        <f>VLOOKUP(A317,'[1]R7.4.1施行'!$E$74:$F$2387,2,0)</f>
        <v>パラ－ベンゾキノン</v>
      </c>
      <c r="G317" s="20" t="b">
        <f t="shared" si="4"/>
        <v>1</v>
      </c>
      <c r="H317" s="19"/>
      <c r="I317" s="16" t="s">
        <v>18</v>
      </c>
      <c r="J317" s="16"/>
      <c r="K317" s="16"/>
      <c r="L317" s="21">
        <v>1</v>
      </c>
      <c r="M317" s="22">
        <v>45383</v>
      </c>
      <c r="N317" s="6" t="str">
        <f>VLOOKUP(A317,'[1]（R5.11公表）不浸透性保護具使用義務物質リスト'!$A$5:$A$1153,1,FALSE)</f>
        <v>106-51-4</v>
      </c>
    </row>
    <row r="318" spans="1:14" ht="31.1" x14ac:dyDescent="0.5">
      <c r="A318" s="46" t="s">
        <v>877</v>
      </c>
      <c r="B318" s="19" t="s">
        <v>878</v>
      </c>
      <c r="C318" s="19" t="s">
        <v>27</v>
      </c>
      <c r="D318" s="19" t="s">
        <v>878</v>
      </c>
      <c r="E318" s="26" t="s">
        <v>879</v>
      </c>
      <c r="F318" s="20" t="str">
        <f>VLOOKUP(A318,'[1]R7.4.1施行'!$E$74:$F$2387,2,0)</f>
        <v>２，２’－オキシジエチルビス（クロロホルマート）</v>
      </c>
      <c r="G318" s="20" t="b">
        <f t="shared" si="4"/>
        <v>0</v>
      </c>
      <c r="H318" s="19"/>
      <c r="I318" s="16" t="s">
        <v>250</v>
      </c>
      <c r="J318" s="16"/>
      <c r="K318" s="16"/>
      <c r="L318" s="21">
        <v>1</v>
      </c>
      <c r="M318" s="22">
        <v>45383</v>
      </c>
      <c r="N318" s="6" t="str">
        <f>VLOOKUP(A318,'[1]（R5.11公表）不浸透性保護具使用義務物質リスト'!$A$5:$A$1153,1,FALSE)</f>
        <v>106-75-2</v>
      </c>
    </row>
    <row r="319" spans="1:14" ht="31.1" x14ac:dyDescent="0.5">
      <c r="A319" s="16" t="s">
        <v>880</v>
      </c>
      <c r="B319" s="19" t="s">
        <v>881</v>
      </c>
      <c r="C319" s="19" t="s">
        <v>882</v>
      </c>
      <c r="D319" s="19" t="s">
        <v>881</v>
      </c>
      <c r="E319" s="19" t="s">
        <v>882</v>
      </c>
      <c r="F319" s="20" t="str">
        <f>VLOOKUP(A319,'[1]R7.4.1施行'!$E$74:$F$2387,2,0)</f>
        <v>４－ビニルシクロヘキセンジオキシド</v>
      </c>
      <c r="G319" s="20" t="b">
        <f t="shared" si="4"/>
        <v>1</v>
      </c>
      <c r="H319" s="19"/>
      <c r="I319" s="16"/>
      <c r="J319" s="16" t="s">
        <v>18</v>
      </c>
      <c r="K319" s="16"/>
      <c r="L319" s="21">
        <v>0.1</v>
      </c>
      <c r="M319" s="22">
        <v>45383</v>
      </c>
      <c r="N319" s="6" t="str">
        <f>VLOOKUP(A319,'[1]（R5.11公表）不浸透性保護具使用義務物質リスト'!$A$5:$A$1153,1,FALSE)</f>
        <v>106-87-6</v>
      </c>
    </row>
    <row r="320" spans="1:14" ht="31.1" x14ac:dyDescent="0.5">
      <c r="A320" s="16" t="s">
        <v>883</v>
      </c>
      <c r="B320" s="19" t="s">
        <v>884</v>
      </c>
      <c r="C320" s="19" t="s">
        <v>885</v>
      </c>
      <c r="D320" s="19" t="s">
        <v>884</v>
      </c>
      <c r="E320" s="19" t="s">
        <v>885</v>
      </c>
      <c r="F320" s="20" t="str">
        <f>VLOOKUP(A320,'[1]R7.4.1施行'!$E$74:$F$2387,2,0)</f>
        <v>１，２－酸化ブチレン</v>
      </c>
      <c r="G320" s="20" t="b">
        <f t="shared" si="4"/>
        <v>1</v>
      </c>
      <c r="H320" s="19"/>
      <c r="I320" s="16" t="s">
        <v>18</v>
      </c>
      <c r="J320" s="16" t="s">
        <v>18</v>
      </c>
      <c r="K320" s="16"/>
      <c r="L320" s="21">
        <v>1</v>
      </c>
      <c r="M320" s="22">
        <v>45383</v>
      </c>
      <c r="N320" s="6" t="str">
        <f>VLOOKUP(A320,'[1]（R5.11公表）不浸透性保護具使用義務物質リスト'!$A$5:$A$1153,1,FALSE)</f>
        <v>106-88-7</v>
      </c>
    </row>
    <row r="321" spans="1:14" ht="31.1" x14ac:dyDescent="0.5">
      <c r="A321" s="16" t="s">
        <v>886</v>
      </c>
      <c r="B321" s="19" t="s">
        <v>887</v>
      </c>
      <c r="C321" s="19" t="s">
        <v>888</v>
      </c>
      <c r="D321" s="19" t="s">
        <v>887</v>
      </c>
      <c r="E321" s="19" t="s">
        <v>888</v>
      </c>
      <c r="F321" s="20" t="str">
        <f>VLOOKUP(A321,'[1]R7.4.1施行'!$E$74:$F$2387,2,0)</f>
        <v>エピクロロヒドリン</v>
      </c>
      <c r="G321" s="20" t="b">
        <f t="shared" si="4"/>
        <v>1</v>
      </c>
      <c r="H321" s="19"/>
      <c r="I321" s="16" t="s">
        <v>18</v>
      </c>
      <c r="J321" s="16" t="s">
        <v>18</v>
      </c>
      <c r="K321" s="16"/>
      <c r="L321" s="21">
        <v>0.1</v>
      </c>
      <c r="M321" s="22">
        <v>45383</v>
      </c>
      <c r="N321" s="6" t="str">
        <f>VLOOKUP(A321,'[1]（R5.11公表）不浸透性保護具使用義務物質リスト'!$A$5:$A$1153,1,FALSE)</f>
        <v>106-89-8</v>
      </c>
    </row>
    <row r="322" spans="1:14" x14ac:dyDescent="0.5">
      <c r="A322" s="46" t="s">
        <v>889</v>
      </c>
      <c r="B322" s="19" t="s">
        <v>890</v>
      </c>
      <c r="C322" s="19" t="s">
        <v>27</v>
      </c>
      <c r="D322" s="19" t="s">
        <v>890</v>
      </c>
      <c r="E322" s="26" t="s">
        <v>890</v>
      </c>
      <c r="F322" s="20" t="str">
        <f>VLOOKUP(A322,'[1]R7.4.1施行'!$E$74:$F$2387,2,0)</f>
        <v>アクリル酸グリシジル</v>
      </c>
      <c r="G322" s="20" t="b">
        <f t="shared" si="4"/>
        <v>0</v>
      </c>
      <c r="H322" s="19"/>
      <c r="I322" s="16" t="s">
        <v>18</v>
      </c>
      <c r="J322" s="16"/>
      <c r="K322" s="16"/>
      <c r="L322" s="21">
        <v>1</v>
      </c>
      <c r="M322" s="22">
        <v>45383</v>
      </c>
      <c r="N322" s="6" t="str">
        <f>VLOOKUP(A322,'[1]（R5.11公表）不浸透性保護具使用義務物質リスト'!$A$5:$A$1153,1,FALSE)</f>
        <v>106-90-1</v>
      </c>
    </row>
    <row r="323" spans="1:14" ht="31.1" x14ac:dyDescent="0.5">
      <c r="A323" s="16" t="s">
        <v>891</v>
      </c>
      <c r="B323" s="19" t="s">
        <v>892</v>
      </c>
      <c r="C323" s="19" t="s">
        <v>892</v>
      </c>
      <c r="D323" s="19" t="s">
        <v>892</v>
      </c>
      <c r="E323" s="19" t="s">
        <v>892</v>
      </c>
      <c r="F323" s="20" t="str">
        <f>VLOOKUP(A323,'[1]R7.4.1施行'!$E$74:$F$2387,2,0)</f>
        <v xml:space="preserve">メタクリル酸２，３－エポキシプロピル </v>
      </c>
      <c r="G323" s="20" t="b">
        <f t="shared" si="4"/>
        <v>0</v>
      </c>
      <c r="H323" s="19"/>
      <c r="I323" s="16" t="s">
        <v>18</v>
      </c>
      <c r="J323" s="16" t="s">
        <v>18</v>
      </c>
      <c r="K323" s="16"/>
      <c r="L323" s="21">
        <v>0.1</v>
      </c>
      <c r="M323" s="22">
        <v>45383</v>
      </c>
      <c r="N323" s="6" t="str">
        <f>VLOOKUP(A323,'[1]（R5.11公表）不浸透性保護具使用義務物質リスト'!$A$5:$A$1153,1,FALSE)</f>
        <v>106-91-2</v>
      </c>
    </row>
    <row r="324" spans="1:14" ht="31.1" x14ac:dyDescent="0.5">
      <c r="A324" s="16" t="s">
        <v>893</v>
      </c>
      <c r="B324" s="19" t="s">
        <v>894</v>
      </c>
      <c r="C324" s="19" t="s">
        <v>895</v>
      </c>
      <c r="D324" s="19" t="s">
        <v>894</v>
      </c>
      <c r="E324" s="19" t="s">
        <v>895</v>
      </c>
      <c r="F324" s="20" t="str">
        <f>VLOOKUP(A324,'[1]R7.4.1施行'!$E$74:$F$2387,2,0)</f>
        <v>１－アリルオキシ－２，３－エポキシプロパン</v>
      </c>
      <c r="G324" s="20" t="b">
        <f t="shared" si="4"/>
        <v>1</v>
      </c>
      <c r="H324" s="19"/>
      <c r="I324" s="16" t="s">
        <v>18</v>
      </c>
      <c r="J324" s="16" t="s">
        <v>18</v>
      </c>
      <c r="K324" s="16"/>
      <c r="L324" s="21">
        <v>1</v>
      </c>
      <c r="M324" s="22">
        <v>45383</v>
      </c>
      <c r="N324" s="6" t="str">
        <f>VLOOKUP(A324,'[1]（R5.11公表）不浸透性保護具使用義務物質リスト'!$A$5:$A$1153,1,FALSE)</f>
        <v>106-92-3</v>
      </c>
    </row>
    <row r="325" spans="1:14" ht="31.1" x14ac:dyDescent="0.5">
      <c r="A325" s="16" t="s">
        <v>896</v>
      </c>
      <c r="B325" s="19" t="s">
        <v>897</v>
      </c>
      <c r="C325" s="19" t="s">
        <v>898</v>
      </c>
      <c r="D325" s="19" t="s">
        <v>897</v>
      </c>
      <c r="E325" s="19" t="s">
        <v>898</v>
      </c>
      <c r="F325" s="20" t="str">
        <f>VLOOKUP(A325,'[1]R7.4.1施行'!$E$74:$F$2387,2,0)</f>
        <v>１，２－ジブロモエタン（別名ＥＤＢ）</v>
      </c>
      <c r="G325" s="20" t="b">
        <f t="shared" si="4"/>
        <v>1</v>
      </c>
      <c r="H325" s="19"/>
      <c r="I325" s="16"/>
      <c r="J325" s="16" t="s">
        <v>18</v>
      </c>
      <c r="K325" s="16"/>
      <c r="L325" s="21">
        <v>0.1</v>
      </c>
      <c r="M325" s="22">
        <v>45383</v>
      </c>
      <c r="N325" s="6" t="str">
        <f>VLOOKUP(A325,'[1]（R5.11公表）不浸透性保護具使用義務物質リスト'!$A$5:$A$1153,1,FALSE)</f>
        <v>106-93-4</v>
      </c>
    </row>
    <row r="326" spans="1:14" ht="31.1" x14ac:dyDescent="0.5">
      <c r="A326" s="16" t="s">
        <v>899</v>
      </c>
      <c r="B326" s="19" t="s">
        <v>900</v>
      </c>
      <c r="C326" s="19" t="s">
        <v>901</v>
      </c>
      <c r="D326" s="19" t="s">
        <v>900</v>
      </c>
      <c r="E326" s="19" t="s">
        <v>901</v>
      </c>
      <c r="F326" s="20" t="str">
        <f>VLOOKUP(A326,'[1]R7.4.1施行'!$E$74:$F$2387,2,0)</f>
        <v>３－ブロモ－１－プロペン（別名臭化アリル）</v>
      </c>
      <c r="G326" s="20" t="b">
        <f t="shared" si="4"/>
        <v>1</v>
      </c>
      <c r="H326" s="19"/>
      <c r="I326" s="16" t="s">
        <v>18</v>
      </c>
      <c r="J326" s="16" t="s">
        <v>18</v>
      </c>
      <c r="K326" s="16"/>
      <c r="L326" s="21">
        <v>1</v>
      </c>
      <c r="M326" s="22">
        <v>45383</v>
      </c>
      <c r="N326" s="6" t="str">
        <f>VLOOKUP(A326,'[1]（R5.11公表）不浸透性保護具使用義務物質リスト'!$A$5:$A$1153,1,FALSE)</f>
        <v>106-95-6</v>
      </c>
    </row>
    <row r="327" spans="1:14" x14ac:dyDescent="0.5">
      <c r="A327" s="16" t="s">
        <v>902</v>
      </c>
      <c r="B327" s="19" t="s">
        <v>903</v>
      </c>
      <c r="C327" s="19" t="s">
        <v>904</v>
      </c>
      <c r="D327" s="19" t="s">
        <v>903</v>
      </c>
      <c r="E327" s="19" t="s">
        <v>904</v>
      </c>
      <c r="F327" s="20" t="str">
        <f>VLOOKUP(A327,'[1]R7.4.1施行'!$E$74:$F$2387,2,0)</f>
        <v>アクロレイン</v>
      </c>
      <c r="G327" s="20" t="b">
        <f t="shared" si="4"/>
        <v>1</v>
      </c>
      <c r="H327" s="19"/>
      <c r="I327" s="16" t="s">
        <v>18</v>
      </c>
      <c r="J327" s="16" t="s">
        <v>18</v>
      </c>
      <c r="K327" s="16"/>
      <c r="L327" s="21">
        <v>0.1</v>
      </c>
      <c r="M327" s="22">
        <v>45383</v>
      </c>
      <c r="N327" s="6" t="str">
        <f>VLOOKUP(A327,'[1]（R5.11公表）不浸透性保護具使用義務物質リスト'!$A$5:$A$1153,1,FALSE)</f>
        <v>107-02-8</v>
      </c>
    </row>
    <row r="328" spans="1:14" ht="18.45" x14ac:dyDescent="0.5">
      <c r="A328" s="45" t="s">
        <v>905</v>
      </c>
      <c r="B328" s="33" t="s">
        <v>906</v>
      </c>
      <c r="C328" s="34" t="s">
        <v>365</v>
      </c>
      <c r="D328" s="33" t="s">
        <v>906</v>
      </c>
      <c r="E328" s="34" t="s">
        <v>365</v>
      </c>
      <c r="F328" s="20" t="str">
        <f>VLOOKUP(A328,'[1]R7.4.1施行'!$E$74:$F$2387,2,0)</f>
        <v>R8年度</v>
      </c>
      <c r="G328" s="20" t="b">
        <f t="shared" ref="G328:G391" si="5">EXACT(C328,F328)</f>
        <v>0</v>
      </c>
      <c r="H328" s="19"/>
      <c r="I328" s="16" t="s">
        <v>18</v>
      </c>
      <c r="J328" s="16"/>
      <c r="K328" s="16"/>
      <c r="L328" s="21">
        <v>1</v>
      </c>
      <c r="M328" s="22">
        <v>45464</v>
      </c>
      <c r="N328" s="6" t="e">
        <f>VLOOKUP(A328,'[1]（R5.11公表）不浸透性保護具使用義務物質リスト'!$A$5:$A$1153,1,FALSE)</f>
        <v>#N/A</v>
      </c>
    </row>
    <row r="329" spans="1:14" x14ac:dyDescent="0.5">
      <c r="A329" s="16" t="s">
        <v>907</v>
      </c>
      <c r="B329" s="19" t="s">
        <v>908</v>
      </c>
      <c r="C329" s="19" t="s">
        <v>909</v>
      </c>
      <c r="D329" s="19" t="s">
        <v>908</v>
      </c>
      <c r="E329" s="19" t="s">
        <v>909</v>
      </c>
      <c r="F329" s="20" t="str">
        <f>VLOOKUP(A329,'[1]R7.4.1施行'!$E$74:$F$2387,2,0)</f>
        <v>塩化アリル</v>
      </c>
      <c r="G329" s="20" t="b">
        <f t="shared" si="5"/>
        <v>1</v>
      </c>
      <c r="H329" s="19"/>
      <c r="I329" s="16" t="s">
        <v>18</v>
      </c>
      <c r="J329" s="16" t="s">
        <v>18</v>
      </c>
      <c r="K329" s="16"/>
      <c r="L329" s="21">
        <v>0.1</v>
      </c>
      <c r="M329" s="22">
        <v>45383</v>
      </c>
      <c r="N329" s="6" t="str">
        <f>VLOOKUP(A329,'[1]（R5.11公表）不浸透性保護具使用義務物質リスト'!$A$5:$A$1153,1,FALSE)</f>
        <v>107-05-1</v>
      </c>
    </row>
    <row r="330" spans="1:14" x14ac:dyDescent="0.5">
      <c r="A330" s="16" t="s">
        <v>910</v>
      </c>
      <c r="B330" s="19" t="s">
        <v>911</v>
      </c>
      <c r="C330" s="19" t="s">
        <v>912</v>
      </c>
      <c r="D330" s="19" t="s">
        <v>911</v>
      </c>
      <c r="E330" s="19" t="s">
        <v>912</v>
      </c>
      <c r="F330" s="20" t="str">
        <f>VLOOKUP(A330,'[1]R7.4.1施行'!$E$74:$F$2387,2,0)</f>
        <v>エチレンクロロヒドリン</v>
      </c>
      <c r="G330" s="20" t="b">
        <f t="shared" si="5"/>
        <v>1</v>
      </c>
      <c r="H330" s="19"/>
      <c r="I330" s="16"/>
      <c r="J330" s="16" t="s">
        <v>18</v>
      </c>
      <c r="K330" s="16"/>
      <c r="L330" s="21">
        <v>1</v>
      </c>
      <c r="M330" s="22">
        <v>45383</v>
      </c>
      <c r="N330" s="6" t="str">
        <f>VLOOKUP(A330,'[1]（R5.11公表）不浸透性保護具使用義務物質リスト'!$A$5:$A$1153,1,FALSE)</f>
        <v>107-07-3</v>
      </c>
    </row>
    <row r="331" spans="1:14" x14ac:dyDescent="0.5">
      <c r="A331" s="46" t="s">
        <v>913</v>
      </c>
      <c r="B331" s="19" t="s">
        <v>914</v>
      </c>
      <c r="C331" s="19" t="s">
        <v>27</v>
      </c>
      <c r="D331" s="19" t="s">
        <v>914</v>
      </c>
      <c r="E331" s="26" t="s">
        <v>914</v>
      </c>
      <c r="F331" s="20" t="str">
        <f>VLOOKUP(A331,'[1]R7.4.1施行'!$E$74:$F$2387,2,0)</f>
        <v>プロピルアミン</v>
      </c>
      <c r="G331" s="20" t="b">
        <f t="shared" si="5"/>
        <v>0</v>
      </c>
      <c r="H331" s="19"/>
      <c r="I331" s="16" t="s">
        <v>18</v>
      </c>
      <c r="J331" s="16"/>
      <c r="K331" s="16"/>
      <c r="L331" s="21">
        <v>1</v>
      </c>
      <c r="M331" s="22">
        <v>45383</v>
      </c>
      <c r="N331" s="6" t="str">
        <f>VLOOKUP(A331,'[1]（R5.11公表）不浸透性保護具使用義務物質リスト'!$A$5:$A$1153,1,FALSE)</f>
        <v>107-10-8</v>
      </c>
    </row>
    <row r="332" spans="1:14" x14ac:dyDescent="0.5">
      <c r="A332" s="49" t="s">
        <v>915</v>
      </c>
      <c r="B332" s="19" t="s">
        <v>916</v>
      </c>
      <c r="C332" s="19" t="s">
        <v>917</v>
      </c>
      <c r="D332" s="19" t="s">
        <v>916</v>
      </c>
      <c r="E332" s="19" t="s">
        <v>917</v>
      </c>
      <c r="F332" s="20" t="str">
        <f>VLOOKUP(A332,'[1]R7.4.1施行'!$E$74:$F$2387,2,0)</f>
        <v>３－アミノ－１－プロペン</v>
      </c>
      <c r="G332" s="20" t="b">
        <f t="shared" si="5"/>
        <v>1</v>
      </c>
      <c r="H332" s="19"/>
      <c r="I332" s="16" t="s">
        <v>18</v>
      </c>
      <c r="J332" s="16" t="s">
        <v>18</v>
      </c>
      <c r="K332" s="16"/>
      <c r="L332" s="21">
        <v>1</v>
      </c>
      <c r="M332" s="22">
        <v>45383</v>
      </c>
      <c r="N332" s="6" t="str">
        <f>VLOOKUP(A332,'[1]（R5.11公表）不浸透性保護具使用義務物質リスト'!$A$5:$A$1153,1,FALSE)</f>
        <v>107-11-9</v>
      </c>
    </row>
    <row r="333" spans="1:14" x14ac:dyDescent="0.5">
      <c r="A333" s="16" t="s">
        <v>918</v>
      </c>
      <c r="B333" s="19" t="s">
        <v>919</v>
      </c>
      <c r="C333" s="19" t="s">
        <v>920</v>
      </c>
      <c r="D333" s="19" t="s">
        <v>919</v>
      </c>
      <c r="E333" s="19" t="s">
        <v>920</v>
      </c>
      <c r="F333" s="20" t="str">
        <f>VLOOKUP(A333,'[1]R7.4.1施行'!$E$74:$F$2387,2,0)</f>
        <v>エチレンジアミン</v>
      </c>
      <c r="G333" s="20" t="b">
        <f t="shared" si="5"/>
        <v>1</v>
      </c>
      <c r="H333" s="19"/>
      <c r="I333" s="16" t="s">
        <v>18</v>
      </c>
      <c r="J333" s="16" t="s">
        <v>18</v>
      </c>
      <c r="K333" s="16"/>
      <c r="L333" s="21">
        <v>1</v>
      </c>
      <c r="M333" s="22">
        <v>45383</v>
      </c>
      <c r="N333" s="6" t="str">
        <f>VLOOKUP(A333,'[1]（R5.11公表）不浸透性保護具使用義務物質リスト'!$A$5:$A$1153,1,FALSE)</f>
        <v>107-15-3</v>
      </c>
    </row>
    <row r="334" spans="1:14" x14ac:dyDescent="0.5">
      <c r="A334" s="16" t="s">
        <v>921</v>
      </c>
      <c r="B334" s="19" t="s">
        <v>922</v>
      </c>
      <c r="C334" s="19" t="s">
        <v>923</v>
      </c>
      <c r="D334" s="19" t="s">
        <v>922</v>
      </c>
      <c r="E334" s="19" t="s">
        <v>923</v>
      </c>
      <c r="F334" s="20" t="str">
        <f>VLOOKUP(A334,'[1]R7.4.1施行'!$E$74:$F$2387,2,0)</f>
        <v>アリルアルコール</v>
      </c>
      <c r="G334" s="20" t="b">
        <f t="shared" si="5"/>
        <v>1</v>
      </c>
      <c r="H334" s="19"/>
      <c r="I334" s="16"/>
      <c r="J334" s="16" t="s">
        <v>18</v>
      </c>
      <c r="K334" s="16"/>
      <c r="L334" s="21">
        <v>1</v>
      </c>
      <c r="M334" s="22">
        <v>45383</v>
      </c>
      <c r="N334" s="6" t="str">
        <f>VLOOKUP(A334,'[1]（R5.11公表）不浸透性保護具使用義務物質リスト'!$A$5:$A$1153,1,FALSE)</f>
        <v>107-18-6</v>
      </c>
    </row>
    <row r="335" spans="1:14" x14ac:dyDescent="0.5">
      <c r="A335" s="16" t="s">
        <v>924</v>
      </c>
      <c r="B335" s="19" t="s">
        <v>925</v>
      </c>
      <c r="C335" s="19" t="s">
        <v>925</v>
      </c>
      <c r="D335" s="19" t="s">
        <v>925</v>
      </c>
      <c r="E335" s="19" t="s">
        <v>925</v>
      </c>
      <c r="F335" s="20" t="str">
        <f>VLOOKUP(A335,'[1]R7.4.1施行'!$E$74:$F$2387,2,0)</f>
        <v>２－プロピン－１－オール</v>
      </c>
      <c r="G335" s="20" t="b">
        <f t="shared" si="5"/>
        <v>1</v>
      </c>
      <c r="H335" s="19"/>
      <c r="I335" s="16" t="s">
        <v>18</v>
      </c>
      <c r="J335" s="16" t="s">
        <v>18</v>
      </c>
      <c r="K335" s="16"/>
      <c r="L335" s="21">
        <v>1</v>
      </c>
      <c r="M335" s="22">
        <v>45383</v>
      </c>
      <c r="N335" s="6" t="str">
        <f>VLOOKUP(A335,'[1]（R5.11公表）不浸透性保護具使用義務物質リスト'!$A$5:$A$1153,1,FALSE)</f>
        <v>107-19-7</v>
      </c>
    </row>
    <row r="336" spans="1:14" x14ac:dyDescent="0.5">
      <c r="A336" s="46" t="s">
        <v>926</v>
      </c>
      <c r="B336" s="19" t="s">
        <v>927</v>
      </c>
      <c r="C336" s="19" t="s">
        <v>928</v>
      </c>
      <c r="D336" s="19" t="s">
        <v>927</v>
      </c>
      <c r="E336" s="19" t="s">
        <v>928</v>
      </c>
      <c r="F336" s="20" t="str">
        <f>VLOOKUP(A336,'[1]R7.4.1施行'!$E$74:$F$2387,2,0)</f>
        <v>クロロアセトアルデヒド</v>
      </c>
      <c r="G336" s="20" t="b">
        <f t="shared" si="5"/>
        <v>1</v>
      </c>
      <c r="H336" s="19"/>
      <c r="I336" s="16" t="s">
        <v>18</v>
      </c>
      <c r="J336" s="16"/>
      <c r="K336" s="16"/>
      <c r="L336" s="21">
        <v>1</v>
      </c>
      <c r="M336" s="22">
        <v>45383</v>
      </c>
      <c r="N336" s="6" t="str">
        <f>VLOOKUP(A336,'[1]（R5.11公表）不浸透性保護具使用義務物質リスト'!$A$5:$A$1153,1,FALSE)</f>
        <v>107-20-0</v>
      </c>
    </row>
    <row r="337" spans="1:14" x14ac:dyDescent="0.5">
      <c r="A337" s="16" t="s">
        <v>929</v>
      </c>
      <c r="B337" s="19" t="s">
        <v>930</v>
      </c>
      <c r="C337" s="19" t="s">
        <v>931</v>
      </c>
      <c r="D337" s="19" t="s">
        <v>930</v>
      </c>
      <c r="E337" s="19" t="s">
        <v>931</v>
      </c>
      <c r="F337" s="20" t="str">
        <f>VLOOKUP(A337,'[1]R7.4.1施行'!$E$74:$F$2387,2,0)</f>
        <v>エチレングリコール</v>
      </c>
      <c r="G337" s="20" t="b">
        <f t="shared" si="5"/>
        <v>1</v>
      </c>
      <c r="H337" s="19"/>
      <c r="I337" s="16"/>
      <c r="J337" s="16" t="s">
        <v>18</v>
      </c>
      <c r="K337" s="16"/>
      <c r="L337" s="21">
        <v>1</v>
      </c>
      <c r="M337" s="22">
        <v>45383</v>
      </c>
      <c r="N337" s="6" t="str">
        <f>VLOOKUP(A337,'[1]（R5.11公表）不浸透性保護具使用義務物質リスト'!$A$5:$A$1153,1,FALSE)</f>
        <v>107-21-1</v>
      </c>
    </row>
    <row r="338" spans="1:14" x14ac:dyDescent="0.5">
      <c r="A338" s="16" t="s">
        <v>932</v>
      </c>
      <c r="B338" s="19" t="s">
        <v>933</v>
      </c>
      <c r="C338" s="19" t="s">
        <v>27</v>
      </c>
      <c r="D338" s="19" t="s">
        <v>933</v>
      </c>
      <c r="E338" s="19" t="s">
        <v>934</v>
      </c>
      <c r="F338" s="20" t="str">
        <f>VLOOKUP(A338,'[1]R7.4.1施行'!$E$74:$F$2387,2,0)</f>
        <v>グリオキサール</v>
      </c>
      <c r="G338" s="20" t="b">
        <f t="shared" si="5"/>
        <v>0</v>
      </c>
      <c r="H338" s="19"/>
      <c r="I338" s="16" t="s">
        <v>18</v>
      </c>
      <c r="J338" s="16" t="s">
        <v>18</v>
      </c>
      <c r="K338" s="16"/>
      <c r="L338" s="21">
        <v>1</v>
      </c>
      <c r="M338" s="22">
        <v>45383</v>
      </c>
      <c r="N338" s="6" t="str">
        <f>VLOOKUP(A338,'[1]（R5.11公表）不浸透性保護具使用義務物質リスト'!$A$5:$A$1153,1,FALSE)</f>
        <v>107-22-2</v>
      </c>
    </row>
    <row r="339" spans="1:14" x14ac:dyDescent="0.5">
      <c r="A339" s="16" t="s">
        <v>935</v>
      </c>
      <c r="B339" s="19" t="s">
        <v>936</v>
      </c>
      <c r="C339" s="19" t="s">
        <v>937</v>
      </c>
      <c r="D339" s="19" t="s">
        <v>936</v>
      </c>
      <c r="E339" s="19" t="s">
        <v>937</v>
      </c>
      <c r="F339" s="20" t="str">
        <f>VLOOKUP(A339,'[1]R7.4.1施行'!$E$74:$F$2387,2,0)</f>
        <v>ぎ酸メチル</v>
      </c>
      <c r="G339" s="20" t="b">
        <f t="shared" si="5"/>
        <v>1</v>
      </c>
      <c r="H339" s="19"/>
      <c r="I339" s="16"/>
      <c r="J339" s="16" t="s">
        <v>18</v>
      </c>
      <c r="K339" s="16"/>
      <c r="L339" s="21">
        <v>1</v>
      </c>
      <c r="M339" s="22">
        <v>45383</v>
      </c>
      <c r="N339" s="6" t="str">
        <f>VLOOKUP(A339,'[1]（R5.11公表）不浸透性保護具使用義務物質リスト'!$A$5:$A$1153,1,FALSE)</f>
        <v>107-31-3</v>
      </c>
    </row>
    <row r="340" spans="1:14" ht="31.1" x14ac:dyDescent="0.5">
      <c r="A340" s="16" t="s">
        <v>938</v>
      </c>
      <c r="B340" s="19" t="s">
        <v>939</v>
      </c>
      <c r="C340" s="19" t="s">
        <v>940</v>
      </c>
      <c r="D340" s="19" t="s">
        <v>939</v>
      </c>
      <c r="E340" s="19" t="s">
        <v>940</v>
      </c>
      <c r="F340" s="20" t="str">
        <f>VLOOKUP(A340,'[1]R7.4.1施行'!$E$74:$F$2387,2,0)</f>
        <v>テトラエチルピロホスフェイト（別名ＴＥＰＰ）</v>
      </c>
      <c r="G340" s="20" t="b">
        <f t="shared" si="5"/>
        <v>1</v>
      </c>
      <c r="H340" s="19"/>
      <c r="I340" s="16"/>
      <c r="J340" s="16" t="s">
        <v>18</v>
      </c>
      <c r="K340" s="16"/>
      <c r="L340" s="21">
        <v>1</v>
      </c>
      <c r="M340" s="22">
        <v>45383</v>
      </c>
      <c r="N340" s="6" t="str">
        <f>VLOOKUP(A340,'[1]（R5.11公表）不浸透性保護具使用義務物質リスト'!$A$5:$A$1153,1,FALSE)</f>
        <v>107-49-3</v>
      </c>
    </row>
    <row r="341" spans="1:14" ht="46.65" x14ac:dyDescent="0.5">
      <c r="A341" s="46" t="s">
        <v>941</v>
      </c>
      <c r="B341" s="19" t="s">
        <v>942</v>
      </c>
      <c r="C341" s="19" t="s">
        <v>27</v>
      </c>
      <c r="D341" s="19" t="s">
        <v>942</v>
      </c>
      <c r="E341" s="26" t="s">
        <v>943</v>
      </c>
      <c r="F341" s="20" t="str">
        <f>VLOOKUP(A341,'[1]R7.4.1施行'!$E$74:$F$2387,2,0)</f>
        <v>Ｎ，Ｎ－ジメチル－Ｎ，Ｎ－ジオクタデシルアンモニウム＝クロリド</v>
      </c>
      <c r="G341" s="20" t="b">
        <f t="shared" si="5"/>
        <v>0</v>
      </c>
      <c r="H341" s="19"/>
      <c r="I341" s="16" t="s">
        <v>250</v>
      </c>
      <c r="J341" s="16"/>
      <c r="K341" s="16"/>
      <c r="L341" s="21">
        <v>1</v>
      </c>
      <c r="M341" s="22">
        <v>45383</v>
      </c>
      <c r="N341" s="6" t="str">
        <f>VLOOKUP(A341,'[1]（R5.11公表）不浸透性保護具使用義務物質リスト'!$A$5:$A$1153,1,FALSE)</f>
        <v>107-64-2</v>
      </c>
    </row>
    <row r="342" spans="1:14" x14ac:dyDescent="0.5">
      <c r="A342" s="46" t="s">
        <v>944</v>
      </c>
      <c r="B342" s="19" t="s">
        <v>945</v>
      </c>
      <c r="C342" s="19" t="s">
        <v>945</v>
      </c>
      <c r="D342" s="19" t="s">
        <v>945</v>
      </c>
      <c r="E342" s="19" t="s">
        <v>945</v>
      </c>
      <c r="F342" s="20" t="str">
        <f>VLOOKUP(A342,'[1]R7.4.1施行'!$E$74:$F$2387,2,0)</f>
        <v>りん酸ジ－ノルマル－ブチル</v>
      </c>
      <c r="G342" s="20" t="b">
        <f t="shared" si="5"/>
        <v>1</v>
      </c>
      <c r="H342" s="19"/>
      <c r="I342" s="16" t="s">
        <v>18</v>
      </c>
      <c r="J342" s="16" t="s">
        <v>18</v>
      </c>
      <c r="K342" s="16"/>
      <c r="L342" s="21">
        <v>1</v>
      </c>
      <c r="M342" s="22">
        <v>45383</v>
      </c>
      <c r="N342" s="6" t="str">
        <f>VLOOKUP(A342,'[1]（R5.11公表）不浸透性保護具使用義務物質リスト'!$A$5:$A$1153,1,FALSE)</f>
        <v>107-66-4</v>
      </c>
    </row>
    <row r="343" spans="1:14" x14ac:dyDescent="0.5">
      <c r="A343" s="46" t="s">
        <v>946</v>
      </c>
      <c r="B343" s="19" t="s">
        <v>947</v>
      </c>
      <c r="C343" s="19" t="s">
        <v>27</v>
      </c>
      <c r="D343" s="19" t="s">
        <v>947</v>
      </c>
      <c r="E343" s="26" t="s">
        <v>948</v>
      </c>
      <c r="F343" s="20" t="str">
        <f>VLOOKUP(A343,'[1]R7.4.1施行'!$E$74:$F$2387,2,0)</f>
        <v>３－メチル－２－ブテナール</v>
      </c>
      <c r="G343" s="20" t="b">
        <f t="shared" si="5"/>
        <v>0</v>
      </c>
      <c r="H343" s="19"/>
      <c r="I343" s="16" t="s">
        <v>18</v>
      </c>
      <c r="J343" s="16"/>
      <c r="K343" s="16"/>
      <c r="L343" s="21">
        <v>1</v>
      </c>
      <c r="M343" s="22">
        <v>45383</v>
      </c>
      <c r="N343" s="6" t="str">
        <f>VLOOKUP(A343,'[1]（R5.11公表）不浸透性保護具使用義務物質リスト'!$A$5:$A$1153,1,FALSE)</f>
        <v>107-86-8</v>
      </c>
    </row>
    <row r="344" spans="1:14" x14ac:dyDescent="0.5">
      <c r="A344" s="46" t="s">
        <v>949</v>
      </c>
      <c r="B344" s="19" t="s">
        <v>950</v>
      </c>
      <c r="C344" s="19" t="s">
        <v>27</v>
      </c>
      <c r="D344" s="19" t="s">
        <v>950</v>
      </c>
      <c r="E344" s="26" t="s">
        <v>951</v>
      </c>
      <c r="F344" s="20" t="str">
        <f>VLOOKUP(A344,'[1]R7.4.1施行'!$E$74:$F$2387,2,0)</f>
        <v>酪酸</v>
      </c>
      <c r="G344" s="20" t="b">
        <f t="shared" si="5"/>
        <v>0</v>
      </c>
      <c r="H344" s="19"/>
      <c r="I344" s="16" t="s">
        <v>18</v>
      </c>
      <c r="J344" s="16"/>
      <c r="K344" s="16"/>
      <c r="L344" s="21">
        <v>1</v>
      </c>
      <c r="M344" s="22">
        <v>45383</v>
      </c>
      <c r="N344" s="6" t="str">
        <f>VLOOKUP(A344,'[1]（R5.11公表）不浸透性保護具使用義務物質リスト'!$A$5:$A$1153,1,FALSE)</f>
        <v>107-92-6</v>
      </c>
    </row>
    <row r="345" spans="1:14" x14ac:dyDescent="0.5">
      <c r="A345" s="46" t="s">
        <v>952</v>
      </c>
      <c r="B345" s="19" t="s">
        <v>953</v>
      </c>
      <c r="C345" s="19" t="s">
        <v>27</v>
      </c>
      <c r="D345" s="19" t="s">
        <v>953</v>
      </c>
      <c r="E345" s="26" t="s">
        <v>953</v>
      </c>
      <c r="F345" s="20" t="str">
        <f>VLOOKUP(A345,'[1]R7.4.1施行'!$E$74:$F$2387,2,0)</f>
        <v>３－クロロプロピオン酸</v>
      </c>
      <c r="G345" s="20" t="b">
        <f t="shared" si="5"/>
        <v>0</v>
      </c>
      <c r="H345" s="19"/>
      <c r="I345" s="16" t="s">
        <v>18</v>
      </c>
      <c r="J345" s="16"/>
      <c r="K345" s="16"/>
      <c r="L345" s="21">
        <v>1</v>
      </c>
      <c r="M345" s="22">
        <v>45383</v>
      </c>
      <c r="N345" s="6" t="str">
        <f>VLOOKUP(A345,'[1]（R5.11公表）不浸透性保護具使用義務物質リスト'!$A$5:$A$1153,1,FALSE)</f>
        <v>107-94-8</v>
      </c>
    </row>
    <row r="346" spans="1:14" x14ac:dyDescent="0.5">
      <c r="A346" s="46" t="s">
        <v>954</v>
      </c>
      <c r="B346" s="19" t="s">
        <v>955</v>
      </c>
      <c r="C346" s="19" t="s">
        <v>27</v>
      </c>
      <c r="D346" s="19" t="s">
        <v>955</v>
      </c>
      <c r="E346" s="26" t="s">
        <v>956</v>
      </c>
      <c r="F346" s="20" t="str">
        <f>VLOOKUP(A346,'[1]R7.4.1施行'!$E$74:$F$2387,2,0)</f>
        <v>ベータ－メルカプトプロピオン酸</v>
      </c>
      <c r="G346" s="20" t="b">
        <f t="shared" si="5"/>
        <v>0</v>
      </c>
      <c r="H346" s="19"/>
      <c r="I346" s="16" t="s">
        <v>18</v>
      </c>
      <c r="J346" s="16"/>
      <c r="K346" s="16"/>
      <c r="L346" s="21">
        <v>1</v>
      </c>
      <c r="M346" s="22">
        <v>45383</v>
      </c>
      <c r="N346" s="6" t="str">
        <f>VLOOKUP(A346,'[1]（R5.11公表）不浸透性保護具使用義務物質リスト'!$A$5:$A$1153,1,FALSE)</f>
        <v>107-96-0</v>
      </c>
    </row>
    <row r="347" spans="1:14" ht="31.1" x14ac:dyDescent="0.5">
      <c r="A347" s="46" t="s">
        <v>957</v>
      </c>
      <c r="B347" s="19" t="s">
        <v>958</v>
      </c>
      <c r="C347" s="19" t="s">
        <v>27</v>
      </c>
      <c r="D347" s="19" t="s">
        <v>958</v>
      </c>
      <c r="E347" s="26" t="s">
        <v>959</v>
      </c>
      <c r="F347" s="20" t="str">
        <f>VLOOKUP(A347,'[1]R7.4.1施行'!$E$74:$F$2387,2,0)</f>
        <v>２－（ジメチルアミノ）エタノール</v>
      </c>
      <c r="G347" s="20" t="b">
        <f t="shared" si="5"/>
        <v>0</v>
      </c>
      <c r="H347" s="19"/>
      <c r="I347" s="16" t="s">
        <v>18</v>
      </c>
      <c r="J347" s="16"/>
      <c r="K347" s="16"/>
      <c r="L347" s="21">
        <v>1</v>
      </c>
      <c r="M347" s="22">
        <v>45383</v>
      </c>
      <c r="N347" s="6" t="str">
        <f>VLOOKUP(A347,'[1]（R5.11公表）不浸透性保護具使用義務物質リスト'!$A$5:$A$1153,1,FALSE)</f>
        <v>108-01-0</v>
      </c>
    </row>
    <row r="348" spans="1:14" x14ac:dyDescent="0.5">
      <c r="A348" s="16" t="s">
        <v>960</v>
      </c>
      <c r="B348" s="19" t="s">
        <v>961</v>
      </c>
      <c r="C348" s="19" t="s">
        <v>962</v>
      </c>
      <c r="D348" s="19" t="s">
        <v>961</v>
      </c>
      <c r="E348" s="19" t="s">
        <v>962</v>
      </c>
      <c r="F348" s="20" t="str">
        <f>VLOOKUP(A348,'[1]R7.4.1施行'!$E$74:$F$2387,2,0)</f>
        <v>要確認！！！</v>
      </c>
      <c r="G348" s="20" t="b">
        <f t="shared" si="5"/>
        <v>0</v>
      </c>
      <c r="H348" s="37"/>
      <c r="I348" s="16"/>
      <c r="J348" s="16" t="s">
        <v>18</v>
      </c>
      <c r="K348" s="16"/>
      <c r="L348" s="21">
        <v>1</v>
      </c>
      <c r="M348" s="22">
        <v>45383</v>
      </c>
      <c r="N348" s="6" t="str">
        <f>VLOOKUP(A348,'[1]（R5.11公表）不浸透性保護具使用義務物質リスト'!$A$5:$A$1153,1,FALSE)</f>
        <v>108-03-2</v>
      </c>
    </row>
    <row r="349" spans="1:14" x14ac:dyDescent="0.5">
      <c r="A349" s="16" t="s">
        <v>963</v>
      </c>
      <c r="B349" s="19" t="s">
        <v>964</v>
      </c>
      <c r="C349" s="19" t="s">
        <v>964</v>
      </c>
      <c r="D349" s="19" t="s">
        <v>964</v>
      </c>
      <c r="E349" s="19" t="s">
        <v>964</v>
      </c>
      <c r="F349" s="20" t="str">
        <f>VLOOKUP(A349,'[1]R7.4.1施行'!$E$74:$F$2387,2,0)</f>
        <v>４－メチル－２－ペンタノール</v>
      </c>
      <c r="G349" s="20" t="b">
        <f t="shared" si="5"/>
        <v>1</v>
      </c>
      <c r="H349" s="19"/>
      <c r="I349" s="16"/>
      <c r="J349" s="16" t="s">
        <v>18</v>
      </c>
      <c r="K349" s="16"/>
      <c r="L349" s="21">
        <v>1</v>
      </c>
      <c r="M349" s="22">
        <v>45383</v>
      </c>
      <c r="N349" s="6" t="str">
        <f>VLOOKUP(A349,'[1]（R5.11公表）不浸透性保護具使用義務物質リスト'!$A$5:$A$1153,1,FALSE)</f>
        <v>108-11-2</v>
      </c>
    </row>
    <row r="350" spans="1:14" x14ac:dyDescent="0.5">
      <c r="A350" s="46" t="s">
        <v>965</v>
      </c>
      <c r="B350" s="19" t="s">
        <v>966</v>
      </c>
      <c r="C350" s="19" t="s">
        <v>967</v>
      </c>
      <c r="D350" s="19" t="s">
        <v>966</v>
      </c>
      <c r="E350" s="19" t="s">
        <v>967</v>
      </c>
      <c r="F350" s="20" t="str">
        <f>VLOOKUP(A350,'[1]R7.4.1施行'!$E$74:$F$2387,2,0)</f>
        <v>ジイソプロピルアミン</v>
      </c>
      <c r="G350" s="20" t="b">
        <f t="shared" si="5"/>
        <v>1</v>
      </c>
      <c r="H350" s="19"/>
      <c r="I350" s="16" t="s">
        <v>18</v>
      </c>
      <c r="J350" s="16"/>
      <c r="K350" s="16"/>
      <c r="L350" s="21">
        <v>1</v>
      </c>
      <c r="M350" s="22">
        <v>45383</v>
      </c>
      <c r="N350" s="6" t="str">
        <f>VLOOKUP(A350,'[1]（R5.11公表）不浸透性保護具使用義務物質リスト'!$A$5:$A$1153,1,FALSE)</f>
        <v>108-18-9</v>
      </c>
    </row>
    <row r="351" spans="1:14" x14ac:dyDescent="0.5">
      <c r="A351" s="46" t="s">
        <v>968</v>
      </c>
      <c r="B351" s="19" t="s">
        <v>969</v>
      </c>
      <c r="C351" s="19" t="s">
        <v>27</v>
      </c>
      <c r="D351" s="19" t="s">
        <v>969</v>
      </c>
      <c r="E351" s="19" t="s">
        <v>27</v>
      </c>
      <c r="F351" s="20" t="e">
        <f>VLOOKUP(A351,'[1]R7.4.1施行'!$E$74:$F$2387,2,0)</f>
        <v>#N/A</v>
      </c>
      <c r="G351" s="20" t="e">
        <f t="shared" si="5"/>
        <v>#N/A</v>
      </c>
      <c r="H351" s="19"/>
      <c r="I351" s="16" t="s">
        <v>18</v>
      </c>
      <c r="J351" s="16"/>
      <c r="K351" s="16"/>
      <c r="L351" s="21">
        <v>1</v>
      </c>
      <c r="M351" s="22">
        <v>45383</v>
      </c>
      <c r="N351" s="6" t="str">
        <f>VLOOKUP(A351,'[1]（R5.11公表）不浸透性保護具使用義務物質リスト'!$A$5:$A$1153,1,FALSE)</f>
        <v>108-23-6</v>
      </c>
    </row>
    <row r="352" spans="1:14" x14ac:dyDescent="0.5">
      <c r="A352" s="46" t="s">
        <v>970</v>
      </c>
      <c r="B352" s="19" t="s">
        <v>971</v>
      </c>
      <c r="C352" s="19" t="s">
        <v>972</v>
      </c>
      <c r="D352" s="19" t="s">
        <v>971</v>
      </c>
      <c r="E352" s="19" t="s">
        <v>972</v>
      </c>
      <c r="F352" s="20" t="str">
        <f>VLOOKUP(A352,'[1]R7.4.1施行'!$E$74:$F$2387,2,0)</f>
        <v>無水酢酸</v>
      </c>
      <c r="G352" s="20" t="b">
        <f t="shared" si="5"/>
        <v>1</v>
      </c>
      <c r="H352" s="19"/>
      <c r="I352" s="16" t="s">
        <v>18</v>
      </c>
      <c r="J352" s="16"/>
      <c r="K352" s="16"/>
      <c r="L352" s="21">
        <v>1</v>
      </c>
      <c r="M352" s="22">
        <v>45383</v>
      </c>
      <c r="N352" s="6" t="str">
        <f>VLOOKUP(A352,'[1]（R5.11公表）不浸透性保護具使用義務物質リスト'!$A$5:$A$1153,1,FALSE)</f>
        <v>108-24-7</v>
      </c>
    </row>
    <row r="353" spans="1:14" x14ac:dyDescent="0.5">
      <c r="A353" s="46" t="s">
        <v>973</v>
      </c>
      <c r="B353" s="19" t="s">
        <v>974</v>
      </c>
      <c r="C353" s="19" t="s">
        <v>27</v>
      </c>
      <c r="D353" s="19" t="s">
        <v>974</v>
      </c>
      <c r="E353" s="26" t="s">
        <v>974</v>
      </c>
      <c r="F353" s="20" t="str">
        <f>VLOOKUP(A353,'[1]R7.4.1施行'!$E$74:$F$2387,2,0)</f>
        <v>無水コハク酸</v>
      </c>
      <c r="G353" s="20" t="b">
        <f t="shared" si="5"/>
        <v>0</v>
      </c>
      <c r="H353" s="19"/>
      <c r="I353" s="16" t="s">
        <v>18</v>
      </c>
      <c r="J353" s="16"/>
      <c r="K353" s="16"/>
      <c r="L353" s="21">
        <v>1</v>
      </c>
      <c r="M353" s="22">
        <v>45383</v>
      </c>
      <c r="N353" s="6" t="str">
        <f>VLOOKUP(A353,'[1]（R5.11公表）不浸透性保護具使用義務物質リスト'!$A$5:$A$1153,1,FALSE)</f>
        <v>108-30-5</v>
      </c>
    </row>
    <row r="354" spans="1:14" x14ac:dyDescent="0.5">
      <c r="A354" s="46" t="s">
        <v>975</v>
      </c>
      <c r="B354" s="19" t="s">
        <v>976</v>
      </c>
      <c r="C354" s="19" t="s">
        <v>977</v>
      </c>
      <c r="D354" s="19" t="s">
        <v>976</v>
      </c>
      <c r="E354" s="19" t="s">
        <v>977</v>
      </c>
      <c r="F354" s="20" t="str">
        <f>VLOOKUP(A354,'[1]R7.4.1施行'!$E$74:$F$2387,2,0)</f>
        <v>無水マレイン酸</v>
      </c>
      <c r="G354" s="20" t="b">
        <f t="shared" si="5"/>
        <v>1</v>
      </c>
      <c r="H354" s="19"/>
      <c r="I354" s="16" t="s">
        <v>18</v>
      </c>
      <c r="J354" s="16"/>
      <c r="K354" s="16"/>
      <c r="L354" s="21">
        <v>1</v>
      </c>
      <c r="M354" s="22">
        <v>45383</v>
      </c>
      <c r="N354" s="6" t="str">
        <f>VLOOKUP(A354,'[1]（R5.11公表）不浸透性保護具使用義務物質リスト'!$A$5:$A$1153,1,FALSE)</f>
        <v>108-31-6</v>
      </c>
    </row>
    <row r="355" spans="1:14" x14ac:dyDescent="0.5">
      <c r="A355" s="16" t="s">
        <v>978</v>
      </c>
      <c r="B355" s="19" t="s">
        <v>979</v>
      </c>
      <c r="C355" s="19" t="s">
        <v>552</v>
      </c>
      <c r="D355" s="19" t="s">
        <v>979</v>
      </c>
      <c r="E355" s="19" t="s">
        <v>552</v>
      </c>
      <c r="F355" s="20" t="e">
        <f>VLOOKUP(A355,'[1]R7.4.1施行'!$E$74:$F$2387,2,0)</f>
        <v>#N/A</v>
      </c>
      <c r="G355" s="20" t="e">
        <f t="shared" si="5"/>
        <v>#N/A</v>
      </c>
      <c r="H355" s="19"/>
      <c r="I355" s="16"/>
      <c r="J355" s="16" t="s">
        <v>18</v>
      </c>
      <c r="K355" s="16"/>
      <c r="L355" s="21">
        <v>1</v>
      </c>
      <c r="M355" s="22">
        <v>45383</v>
      </c>
      <c r="N355" s="6" t="str">
        <f>VLOOKUP(A355,'[1]（R5.11公表）不浸透性保護具使用義務物質リスト'!$A$5:$A$1153,1,FALSE)</f>
        <v>108-38-3</v>
      </c>
    </row>
    <row r="356" spans="1:14" x14ac:dyDescent="0.5">
      <c r="A356" s="16" t="s">
        <v>980</v>
      </c>
      <c r="B356" s="19" t="s">
        <v>981</v>
      </c>
      <c r="C356" s="19" t="s">
        <v>555</v>
      </c>
      <c r="D356" s="19" t="s">
        <v>981</v>
      </c>
      <c r="E356" s="19" t="s">
        <v>555</v>
      </c>
      <c r="F356" s="20" t="e">
        <f>VLOOKUP(A356,'[1]R7.4.1施行'!$E$74:$F$2387,2,0)</f>
        <v>#N/A</v>
      </c>
      <c r="G356" s="20" t="e">
        <f t="shared" si="5"/>
        <v>#N/A</v>
      </c>
      <c r="H356" s="19"/>
      <c r="I356" s="16" t="s">
        <v>18</v>
      </c>
      <c r="J356" s="16" t="s">
        <v>18</v>
      </c>
      <c r="K356" s="16"/>
      <c r="L356" s="21">
        <v>1</v>
      </c>
      <c r="M356" s="22">
        <v>45383</v>
      </c>
      <c r="N356" s="6" t="str">
        <f>VLOOKUP(A356,'[1]（R5.11公表）不浸透性保護具使用義務物質リスト'!$A$5:$A$1153,1,FALSE)</f>
        <v>108-39-4</v>
      </c>
    </row>
    <row r="357" spans="1:14" ht="31.1" x14ac:dyDescent="0.5">
      <c r="A357" s="16" t="s">
        <v>982</v>
      </c>
      <c r="B357" s="19" t="s">
        <v>983</v>
      </c>
      <c r="C357" s="19" t="s">
        <v>27</v>
      </c>
      <c r="D357" s="19" t="s">
        <v>983</v>
      </c>
      <c r="E357" s="26" t="s">
        <v>984</v>
      </c>
      <c r="F357" s="20" t="str">
        <f>VLOOKUP(A357,'[1]R7.4.1施行'!$E$74:$F$2387,2,0)</f>
        <v>メタ－クロロアニリン</v>
      </c>
      <c r="G357" s="20" t="b">
        <f t="shared" si="5"/>
        <v>0</v>
      </c>
      <c r="H357" s="19"/>
      <c r="I357" s="16" t="s">
        <v>18</v>
      </c>
      <c r="J357" s="16" t="s">
        <v>18</v>
      </c>
      <c r="K357" s="16"/>
      <c r="L357" s="21">
        <v>1</v>
      </c>
      <c r="M357" s="22">
        <v>45383</v>
      </c>
      <c r="N357" s="6" t="str">
        <f>VLOOKUP(A357,'[1]（R5.11公表）不浸透性保護具使用義務物質リスト'!$A$5:$A$1153,1,FALSE)</f>
        <v>108-42-9</v>
      </c>
    </row>
    <row r="358" spans="1:14" x14ac:dyDescent="0.5">
      <c r="A358" s="16" t="s">
        <v>985</v>
      </c>
      <c r="B358" s="19" t="s">
        <v>986</v>
      </c>
      <c r="C358" s="19" t="s">
        <v>871</v>
      </c>
      <c r="D358" s="19" t="s">
        <v>986</v>
      </c>
      <c r="E358" s="19" t="s">
        <v>871</v>
      </c>
      <c r="F358" s="20" t="e">
        <f>VLOOKUP(A358,'[1]R7.4.1施行'!$E$74:$F$2387,2,0)</f>
        <v>#N/A</v>
      </c>
      <c r="G358" s="20" t="e">
        <f t="shared" si="5"/>
        <v>#N/A</v>
      </c>
      <c r="H358" s="37"/>
      <c r="I358" s="16"/>
      <c r="J358" s="16" t="s">
        <v>18</v>
      </c>
      <c r="K358" s="16"/>
      <c r="L358" s="21">
        <v>1</v>
      </c>
      <c r="M358" s="22">
        <v>45383</v>
      </c>
      <c r="N358" s="6" t="str">
        <f>VLOOKUP(A358,'[1]（R5.11公表）不浸透性保護具使用義務物質リスト'!$A$5:$A$1153,1,FALSE)</f>
        <v>108-44-1</v>
      </c>
    </row>
    <row r="359" spans="1:14" x14ac:dyDescent="0.5">
      <c r="A359" s="46" t="s">
        <v>987</v>
      </c>
      <c r="B359" s="19" t="s">
        <v>988</v>
      </c>
      <c r="C359" s="19" t="s">
        <v>564</v>
      </c>
      <c r="D359" s="19" t="s">
        <v>988</v>
      </c>
      <c r="E359" s="19" t="s">
        <v>564</v>
      </c>
      <c r="F359" s="20" t="e">
        <f>VLOOKUP(A359,'[1]R7.4.1施行'!$E$74:$F$2387,2,0)</f>
        <v>#N/A</v>
      </c>
      <c r="G359" s="20" t="e">
        <f t="shared" si="5"/>
        <v>#N/A</v>
      </c>
      <c r="H359" s="37"/>
      <c r="I359" s="16" t="s">
        <v>18</v>
      </c>
      <c r="J359" s="16" t="s">
        <v>18</v>
      </c>
      <c r="K359" s="16"/>
      <c r="L359" s="21">
        <v>1</v>
      </c>
      <c r="M359" s="22">
        <v>45383</v>
      </c>
      <c r="N359" s="6" t="str">
        <f>VLOOKUP(A359,'[1]（R5.11公表）不浸透性保護具使用義務物質リスト'!$A$5:$A$1153,1,FALSE)</f>
        <v>108-45-2</v>
      </c>
    </row>
    <row r="360" spans="1:14" x14ac:dyDescent="0.5">
      <c r="A360" s="46" t="s">
        <v>989</v>
      </c>
      <c r="B360" s="19" t="s">
        <v>990</v>
      </c>
      <c r="C360" s="19" t="s">
        <v>991</v>
      </c>
      <c r="D360" s="19" t="s">
        <v>990</v>
      </c>
      <c r="E360" s="19" t="s">
        <v>991</v>
      </c>
      <c r="F360" s="20" t="str">
        <f>VLOOKUP(A360,'[1]R7.4.1施行'!$E$74:$F$2387,2,0)</f>
        <v>レソルシノール</v>
      </c>
      <c r="G360" s="20" t="b">
        <f t="shared" si="5"/>
        <v>1</v>
      </c>
      <c r="H360" s="19"/>
      <c r="I360" s="16" t="s">
        <v>18</v>
      </c>
      <c r="J360" s="16"/>
      <c r="K360" s="16"/>
      <c r="L360" s="21">
        <v>1</v>
      </c>
      <c r="M360" s="22">
        <v>45383</v>
      </c>
      <c r="N360" s="6" t="str">
        <f>VLOOKUP(A360,'[1]（R5.11公表）不浸透性保護具使用義務物質リスト'!$A$5:$A$1153,1,FALSE)</f>
        <v>108-46-3</v>
      </c>
    </row>
    <row r="361" spans="1:14" ht="31.1" x14ac:dyDescent="0.5">
      <c r="A361" s="46" t="s">
        <v>992</v>
      </c>
      <c r="B361" s="19" t="s">
        <v>993</v>
      </c>
      <c r="C361" s="19" t="s">
        <v>27</v>
      </c>
      <c r="D361" s="19" t="s">
        <v>993</v>
      </c>
      <c r="E361" s="26" t="s">
        <v>994</v>
      </c>
      <c r="F361" s="20" t="str">
        <f>VLOOKUP(A361,'[1]R7.4.1施行'!$E$74:$F$2387,2,0)</f>
        <v>３，５－キシレノール</v>
      </c>
      <c r="G361" s="20" t="b">
        <f t="shared" si="5"/>
        <v>0</v>
      </c>
      <c r="H361" s="19"/>
      <c r="I361" s="16" t="s">
        <v>18</v>
      </c>
      <c r="J361" s="16"/>
      <c r="K361" s="16"/>
      <c r="L361" s="21">
        <v>1</v>
      </c>
      <c r="M361" s="22">
        <v>45383</v>
      </c>
      <c r="N361" s="6" t="str">
        <f>VLOOKUP(A361,'[1]（R5.11公表）不浸透性保護具使用義務物質リスト'!$A$5:$A$1153,1,FALSE)</f>
        <v>108-68-9</v>
      </c>
    </row>
    <row r="362" spans="1:14" x14ac:dyDescent="0.5">
      <c r="A362" s="16" t="s">
        <v>995</v>
      </c>
      <c r="B362" s="19" t="s">
        <v>996</v>
      </c>
      <c r="C362" s="19" t="s">
        <v>436</v>
      </c>
      <c r="D362" s="19" t="s">
        <v>996</v>
      </c>
      <c r="E362" s="19" t="s">
        <v>436</v>
      </c>
      <c r="F362" s="20" t="e">
        <f>VLOOKUP(A362,'[1]R7.4.1施行'!$E$74:$F$2387,2,0)</f>
        <v>#N/A</v>
      </c>
      <c r="G362" s="20" t="e">
        <f t="shared" si="5"/>
        <v>#N/A</v>
      </c>
      <c r="H362" s="19"/>
      <c r="I362" s="16"/>
      <c r="J362" s="16" t="s">
        <v>18</v>
      </c>
      <c r="K362" s="16"/>
      <c r="L362" s="21">
        <v>1</v>
      </c>
      <c r="M362" s="22">
        <v>45383</v>
      </c>
      <c r="N362" s="6" t="str">
        <f>VLOOKUP(A362,'[1]（R5.11公表）不浸透性保護具使用義務物質リスト'!$A$5:$A$1153,1,FALSE)</f>
        <v>108-69-0</v>
      </c>
    </row>
    <row r="363" spans="1:14" x14ac:dyDescent="0.5">
      <c r="A363" s="16" t="s">
        <v>997</v>
      </c>
      <c r="B363" s="19" t="s">
        <v>998</v>
      </c>
      <c r="C363" s="19" t="s">
        <v>27</v>
      </c>
      <c r="D363" s="19" t="s">
        <v>998</v>
      </c>
      <c r="E363" s="19" t="s">
        <v>27</v>
      </c>
      <c r="F363" s="20" t="str">
        <f>VLOOKUP(A363,'[1]R7.4.1施行'!$E$74:$F$2387,2,0)</f>
        <v>R8年度</v>
      </c>
      <c r="G363" s="20" t="b">
        <f t="shared" si="5"/>
        <v>0</v>
      </c>
      <c r="H363" s="19"/>
      <c r="I363" s="16"/>
      <c r="J363" s="16" t="s">
        <v>18</v>
      </c>
      <c r="K363" s="16"/>
      <c r="L363" s="21">
        <v>1</v>
      </c>
      <c r="M363" s="22">
        <v>45383</v>
      </c>
      <c r="N363" s="6" t="str">
        <f>VLOOKUP(A363,'[1]（R5.11公表）不浸透性保護具使用義務物質リスト'!$A$5:$A$1153,1,FALSE)</f>
        <v>108-70-3</v>
      </c>
    </row>
    <row r="364" spans="1:14" ht="31.1" x14ac:dyDescent="0.5">
      <c r="A364" s="46" t="s">
        <v>999</v>
      </c>
      <c r="B364" s="19" t="s">
        <v>1000</v>
      </c>
      <c r="C364" s="19" t="s">
        <v>27</v>
      </c>
      <c r="D364" s="19" t="s">
        <v>1000</v>
      </c>
      <c r="E364" s="26" t="s">
        <v>1001</v>
      </c>
      <c r="F364" s="20" t="str">
        <f>VLOOKUP(A364,'[1]R7.4.1施行'!$E$74:$F$2387,2,0)</f>
        <v>２，４，６－トリクロロ－１，３，５－トリアジン</v>
      </c>
      <c r="G364" s="20" t="b">
        <f t="shared" si="5"/>
        <v>0</v>
      </c>
      <c r="H364" s="19"/>
      <c r="I364" s="16" t="s">
        <v>18</v>
      </c>
      <c r="J364" s="16"/>
      <c r="K364" s="16"/>
      <c r="L364" s="21">
        <v>1</v>
      </c>
      <c r="M364" s="22">
        <v>45383</v>
      </c>
      <c r="N364" s="6" t="str">
        <f>VLOOKUP(A364,'[1]（R5.11公表）不浸透性保護具使用義務物質リスト'!$A$5:$A$1153,1,FALSE)</f>
        <v>108-77-0</v>
      </c>
    </row>
    <row r="365" spans="1:14" x14ac:dyDescent="0.5">
      <c r="A365" s="16" t="s">
        <v>1002</v>
      </c>
      <c r="B365" s="19" t="s">
        <v>1003</v>
      </c>
      <c r="C365" s="19" t="s">
        <v>1004</v>
      </c>
      <c r="D365" s="19" t="s">
        <v>1003</v>
      </c>
      <c r="E365" s="19" t="s">
        <v>1004</v>
      </c>
      <c r="F365" s="20" t="e">
        <f>VLOOKUP(A365,'[1]R7.4.1施行'!$E$74:$F$2387,2,0)</f>
        <v>#N/A</v>
      </c>
      <c r="G365" s="20" t="e">
        <f t="shared" si="5"/>
        <v>#N/A</v>
      </c>
      <c r="H365" s="19"/>
      <c r="I365" s="16"/>
      <c r="J365" s="16" t="s">
        <v>18</v>
      </c>
      <c r="K365" s="16"/>
      <c r="L365" s="21">
        <v>0.3</v>
      </c>
      <c r="M365" s="22">
        <v>45383</v>
      </c>
      <c r="N365" s="6" t="str">
        <f>VLOOKUP(A365,'[1]（R5.11公表）不浸透性保護具使用義務物質リスト'!$A$5:$A$1153,1,FALSE)</f>
        <v>108-88-3</v>
      </c>
    </row>
    <row r="366" spans="1:14" x14ac:dyDescent="0.5">
      <c r="A366" s="46" t="s">
        <v>1005</v>
      </c>
      <c r="B366" s="19" t="s">
        <v>1006</v>
      </c>
      <c r="C366" s="19" t="s">
        <v>1007</v>
      </c>
      <c r="D366" s="19" t="s">
        <v>1006</v>
      </c>
      <c r="E366" s="19" t="s">
        <v>1007</v>
      </c>
      <c r="F366" s="20" t="str">
        <f>VLOOKUP(A366,'[1]R7.4.1施行'!$E$74:$F$2387,2,0)</f>
        <v>シクロヘキシルアミン</v>
      </c>
      <c r="G366" s="20" t="b">
        <f t="shared" si="5"/>
        <v>1</v>
      </c>
      <c r="H366" s="19"/>
      <c r="I366" s="16" t="s">
        <v>18</v>
      </c>
      <c r="J366" s="16"/>
      <c r="K366" s="16"/>
      <c r="L366" s="21">
        <v>1</v>
      </c>
      <c r="M366" s="22">
        <v>45383</v>
      </c>
      <c r="N366" s="6" t="str">
        <f>VLOOKUP(A366,'[1]（R5.11公表）不浸透性保護具使用義務物質リスト'!$A$5:$A$1153,1,FALSE)</f>
        <v>108-91-8</v>
      </c>
    </row>
    <row r="367" spans="1:14" x14ac:dyDescent="0.5">
      <c r="A367" s="16" t="s">
        <v>1008</v>
      </c>
      <c r="B367" s="19" t="s">
        <v>1009</v>
      </c>
      <c r="C367" s="19" t="s">
        <v>1010</v>
      </c>
      <c r="D367" s="19" t="s">
        <v>1009</v>
      </c>
      <c r="E367" s="19" t="s">
        <v>1010</v>
      </c>
      <c r="F367" s="20" t="str">
        <f>VLOOKUP(A367,'[1]R7.4.1施行'!$E$74:$F$2387,2,0)</f>
        <v>シクロヘキサノール</v>
      </c>
      <c r="G367" s="20" t="b">
        <f t="shared" si="5"/>
        <v>1</v>
      </c>
      <c r="H367" s="19"/>
      <c r="I367" s="16" t="s">
        <v>18</v>
      </c>
      <c r="J367" s="16" t="s">
        <v>18</v>
      </c>
      <c r="K367" s="16"/>
      <c r="L367" s="21">
        <v>1</v>
      </c>
      <c r="M367" s="22">
        <v>45383</v>
      </c>
      <c r="N367" s="6" t="str">
        <f>VLOOKUP(A367,'[1]（R5.11公表）不浸透性保護具使用義務物質リスト'!$A$5:$A$1153,1,FALSE)</f>
        <v>108-93-0</v>
      </c>
    </row>
    <row r="368" spans="1:14" x14ac:dyDescent="0.5">
      <c r="A368" s="16" t="s">
        <v>1011</v>
      </c>
      <c r="B368" s="19" t="s">
        <v>1012</v>
      </c>
      <c r="C368" s="19" t="s">
        <v>1013</v>
      </c>
      <c r="D368" s="19" t="s">
        <v>1012</v>
      </c>
      <c r="E368" s="19" t="s">
        <v>1013</v>
      </c>
      <c r="F368" s="20" t="str">
        <f>VLOOKUP(A368,'[1]R7.4.1施行'!$E$74:$F$2387,2,0)</f>
        <v>シクロヘキサノン</v>
      </c>
      <c r="G368" s="20" t="b">
        <f t="shared" si="5"/>
        <v>1</v>
      </c>
      <c r="H368" s="19"/>
      <c r="I368" s="16" t="s">
        <v>18</v>
      </c>
      <c r="J368" s="16" t="s">
        <v>18</v>
      </c>
      <c r="K368" s="16"/>
      <c r="L368" s="21">
        <v>1</v>
      </c>
      <c r="M368" s="22">
        <v>45383</v>
      </c>
      <c r="N368" s="6" t="str">
        <f>VLOOKUP(A368,'[1]（R5.11公表）不浸透性保護具使用義務物質リスト'!$A$5:$A$1153,1,FALSE)</f>
        <v>108-94-1</v>
      </c>
    </row>
    <row r="369" spans="1:14" x14ac:dyDescent="0.5">
      <c r="A369" s="16" t="s">
        <v>1014</v>
      </c>
      <c r="B369" s="19" t="s">
        <v>1015</v>
      </c>
      <c r="C369" s="19" t="s">
        <v>1016</v>
      </c>
      <c r="D369" s="19" t="s">
        <v>1015</v>
      </c>
      <c r="E369" s="19" t="s">
        <v>1016</v>
      </c>
      <c r="F369" s="20" t="str">
        <f>VLOOKUP(A369,'[1]R7.4.1施行'!$E$74:$F$2387,2,0)</f>
        <v>チオフェノール</v>
      </c>
      <c r="G369" s="20" t="b">
        <f t="shared" si="5"/>
        <v>1</v>
      </c>
      <c r="H369" s="19"/>
      <c r="I369" s="16"/>
      <c r="J369" s="16" t="s">
        <v>18</v>
      </c>
      <c r="K369" s="16"/>
      <c r="L369" s="21">
        <v>1</v>
      </c>
      <c r="M369" s="22">
        <v>45383</v>
      </c>
      <c r="N369" s="6" t="str">
        <f>VLOOKUP(A369,'[1]（R5.11公表）不浸透性保護具使用義務物質リスト'!$A$5:$A$1153,1,FALSE)</f>
        <v>108-98-5</v>
      </c>
    </row>
    <row r="370" spans="1:14" x14ac:dyDescent="0.5">
      <c r="A370" s="46" t="s">
        <v>1017</v>
      </c>
      <c r="B370" s="19" t="s">
        <v>1018</v>
      </c>
      <c r="C370" s="19" t="s">
        <v>27</v>
      </c>
      <c r="D370" s="19" t="s">
        <v>1018</v>
      </c>
      <c r="E370" s="26" t="s">
        <v>1019</v>
      </c>
      <c r="F370" s="20" t="str">
        <f>VLOOKUP(A370,'[1]R7.4.1施行'!$E$74:$F$2387,2,0)</f>
        <v>要確認！！！</v>
      </c>
      <c r="G370" s="20" t="b">
        <f t="shared" si="5"/>
        <v>0</v>
      </c>
      <c r="H370" s="19"/>
      <c r="I370" s="16" t="s">
        <v>18</v>
      </c>
      <c r="J370" s="16"/>
      <c r="K370" s="16"/>
      <c r="L370" s="21">
        <v>1</v>
      </c>
      <c r="M370" s="22">
        <v>45383</v>
      </c>
      <c r="N370" s="6" t="str">
        <f>VLOOKUP(A370,'[1]（R5.11公表）不浸透性保護具使用義務物質リスト'!$A$5:$A$1153,1,FALSE)</f>
        <v>108-99-6</v>
      </c>
    </row>
    <row r="371" spans="1:14" x14ac:dyDescent="0.5">
      <c r="A371" s="46" t="s">
        <v>1020</v>
      </c>
      <c r="B371" s="19" t="s">
        <v>1021</v>
      </c>
      <c r="C371" s="19" t="s">
        <v>27</v>
      </c>
      <c r="D371" s="19" t="s">
        <v>1021</v>
      </c>
      <c r="E371" s="26" t="s">
        <v>1019</v>
      </c>
      <c r="F371" s="20" t="e">
        <f>VLOOKUP(A371,'[1]R7.4.1施行'!$E$74:$F$2387,2,0)</f>
        <v>#N/A</v>
      </c>
      <c r="G371" s="20" t="e">
        <f t="shared" si="5"/>
        <v>#N/A</v>
      </c>
      <c r="H371" s="19"/>
      <c r="I371" s="16" t="s">
        <v>18</v>
      </c>
      <c r="J371" s="16"/>
      <c r="K371" s="16"/>
      <c r="L371" s="21">
        <v>1</v>
      </c>
      <c r="M371" s="22">
        <v>45383</v>
      </c>
      <c r="N371" s="6" t="str">
        <f>VLOOKUP(A371,'[1]（R5.11公表）不浸透性保護具使用義務物質リスト'!$A$5:$A$1153,1,FALSE)</f>
        <v>109-06-8</v>
      </c>
    </row>
    <row r="372" spans="1:14" ht="18.45" x14ac:dyDescent="0.5">
      <c r="A372" s="44" t="s">
        <v>1022</v>
      </c>
      <c r="B372" s="33" t="s">
        <v>1023</v>
      </c>
      <c r="C372" s="34" t="s">
        <v>365</v>
      </c>
      <c r="D372" s="33" t="s">
        <v>1023</v>
      </c>
      <c r="E372" s="34" t="s">
        <v>365</v>
      </c>
      <c r="F372" s="20" t="e">
        <f>VLOOKUP(A372,'[1]R7.4.1施行'!$E$74:$F$2387,2,0)</f>
        <v>#N/A</v>
      </c>
      <c r="G372" s="20" t="e">
        <f t="shared" si="5"/>
        <v>#N/A</v>
      </c>
      <c r="H372" s="19"/>
      <c r="I372" s="16" t="s">
        <v>18</v>
      </c>
      <c r="J372" s="16"/>
      <c r="K372" s="16"/>
      <c r="L372" s="21">
        <v>1</v>
      </c>
      <c r="M372" s="22">
        <v>45464</v>
      </c>
      <c r="N372" s="6" t="e">
        <f>VLOOKUP(A372,'[1]（R5.11公表）不浸透性保護具使用義務物質リスト'!$A$5:$A$1153,1,FALSE)</f>
        <v>#N/A</v>
      </c>
    </row>
    <row r="373" spans="1:14" x14ac:dyDescent="0.5">
      <c r="A373" s="46" t="s">
        <v>1024</v>
      </c>
      <c r="B373" s="19" t="s">
        <v>1025</v>
      </c>
      <c r="C373" s="19" t="s">
        <v>27</v>
      </c>
      <c r="D373" s="19" t="s">
        <v>1025</v>
      </c>
      <c r="E373" s="26" t="s">
        <v>1026</v>
      </c>
      <c r="F373" s="20" t="str">
        <f>VLOOKUP(A373,'[1]R7.4.1施行'!$E$74:$F$2387,2,0)</f>
        <v>ペンタン酸</v>
      </c>
      <c r="G373" s="20" t="b">
        <f t="shared" si="5"/>
        <v>0</v>
      </c>
      <c r="H373" s="19"/>
      <c r="I373" s="16" t="s">
        <v>18</v>
      </c>
      <c r="J373" s="16"/>
      <c r="K373" s="16"/>
      <c r="L373" s="21">
        <v>1</v>
      </c>
      <c r="M373" s="22">
        <v>45383</v>
      </c>
      <c r="N373" s="6" t="str">
        <f>VLOOKUP(A373,'[1]（R5.11公表）不浸透性保護具使用義務物質リスト'!$A$5:$A$1153,1,FALSE)</f>
        <v>109-52-4</v>
      </c>
    </row>
    <row r="374" spans="1:14" ht="31.1" x14ac:dyDescent="0.5">
      <c r="A374" s="46" t="s">
        <v>1027</v>
      </c>
      <c r="B374" s="19" t="s">
        <v>1028</v>
      </c>
      <c r="C374" s="19" t="s">
        <v>27</v>
      </c>
      <c r="D374" s="19" t="s">
        <v>1028</v>
      </c>
      <c r="E374" s="26" t="s">
        <v>1029</v>
      </c>
      <c r="F374" s="20" t="str">
        <f>VLOOKUP(A374,'[1]R7.4.1施行'!$E$74:$F$2387,2,0)</f>
        <v>Ｎ，Ｎ－ジメチルプロパン－１，３－ジアミン</v>
      </c>
      <c r="G374" s="20" t="b">
        <f t="shared" si="5"/>
        <v>0</v>
      </c>
      <c r="H374" s="19"/>
      <c r="I374" s="16" t="s">
        <v>18</v>
      </c>
      <c r="J374" s="16"/>
      <c r="K374" s="16"/>
      <c r="L374" s="21">
        <v>1</v>
      </c>
      <c r="M374" s="22">
        <v>45383</v>
      </c>
      <c r="N374" s="6" t="str">
        <f>VLOOKUP(A374,'[1]（R5.11公表）不浸透性保護具使用義務物質リスト'!$A$5:$A$1153,1,FALSE)</f>
        <v>109-55-7</v>
      </c>
    </row>
    <row r="375" spans="1:14" x14ac:dyDescent="0.5">
      <c r="A375" s="46" t="s">
        <v>1030</v>
      </c>
      <c r="B375" s="19" t="s">
        <v>1031</v>
      </c>
      <c r="C375" s="19" t="s">
        <v>27</v>
      </c>
      <c r="D375" s="19" t="s">
        <v>1031</v>
      </c>
      <c r="E375" s="26" t="s">
        <v>1031</v>
      </c>
      <c r="F375" s="20" t="str">
        <f>VLOOKUP(A375,'[1]R7.4.1施行'!$E$74:$F$2387,2,0)</f>
        <v>クロロぎ酸ノルマルプロピル</v>
      </c>
      <c r="G375" s="20" t="b">
        <f t="shared" si="5"/>
        <v>0</v>
      </c>
      <c r="H375" s="19"/>
      <c r="I375" s="16" t="s">
        <v>18</v>
      </c>
      <c r="J375" s="16"/>
      <c r="K375" s="16"/>
      <c r="L375" s="21">
        <v>1</v>
      </c>
      <c r="M375" s="22">
        <v>45383</v>
      </c>
      <c r="N375" s="6" t="str">
        <f>VLOOKUP(A375,'[1]（R5.11公表）不浸透性保護具使用義務物質リスト'!$A$5:$A$1153,1,FALSE)</f>
        <v>109-61-5</v>
      </c>
    </row>
    <row r="376" spans="1:14" ht="31.1" x14ac:dyDescent="0.5">
      <c r="A376" s="46" t="s">
        <v>1032</v>
      </c>
      <c r="B376" s="19" t="s">
        <v>1033</v>
      </c>
      <c r="C376" s="19" t="s">
        <v>27</v>
      </c>
      <c r="D376" s="19" t="s">
        <v>1033</v>
      </c>
      <c r="E376" s="26" t="s">
        <v>1034</v>
      </c>
      <c r="F376" s="20" t="str">
        <f>VLOOKUP(A376,'[1]R7.4.1施行'!$E$74:$F$2387,2,0)</f>
        <v>三弗化ほう素ジエチルエーテル</v>
      </c>
      <c r="G376" s="20" t="b">
        <f t="shared" si="5"/>
        <v>0</v>
      </c>
      <c r="H376" s="19"/>
      <c r="I376" s="16" t="s">
        <v>18</v>
      </c>
      <c r="J376" s="16"/>
      <c r="K376" s="16"/>
      <c r="L376" s="21">
        <v>1</v>
      </c>
      <c r="M376" s="22">
        <v>45383</v>
      </c>
      <c r="N376" s="6" t="str">
        <f>VLOOKUP(A376,'[1]（R5.11公表）不浸透性保護具使用義務物質リスト'!$A$5:$A$1153,1,FALSE)</f>
        <v>109-63-7</v>
      </c>
    </row>
    <row r="377" spans="1:14" x14ac:dyDescent="0.5">
      <c r="A377" s="16" t="s">
        <v>1035</v>
      </c>
      <c r="B377" s="19" t="s">
        <v>1036</v>
      </c>
      <c r="C377" s="19" t="s">
        <v>1037</v>
      </c>
      <c r="D377" s="19" t="s">
        <v>1036</v>
      </c>
      <c r="E377" s="19" t="s">
        <v>1037</v>
      </c>
      <c r="F377" s="20" t="str">
        <f>VLOOKUP(A377,'[1]R7.4.1施行'!$E$74:$F$2387,2,0)</f>
        <v>ノルマル－ブチルアミン</v>
      </c>
      <c r="G377" s="20" t="b">
        <f t="shared" si="5"/>
        <v>1</v>
      </c>
      <c r="H377" s="19"/>
      <c r="I377" s="16" t="s">
        <v>18</v>
      </c>
      <c r="J377" s="16" t="s">
        <v>18</v>
      </c>
      <c r="K377" s="16"/>
      <c r="L377" s="21">
        <v>0.3</v>
      </c>
      <c r="M377" s="22">
        <v>45383</v>
      </c>
      <c r="N377" s="6" t="str">
        <f>VLOOKUP(A377,'[1]（R5.11公表）不浸透性保護具使用義務物質リスト'!$A$5:$A$1153,1,FALSE)</f>
        <v>109-73-9</v>
      </c>
    </row>
    <row r="378" spans="1:14" x14ac:dyDescent="0.5">
      <c r="A378" s="50" t="s">
        <v>1038</v>
      </c>
      <c r="B378" s="25" t="s">
        <v>1039</v>
      </c>
      <c r="C378" s="25" t="s">
        <v>1039</v>
      </c>
      <c r="D378" s="25" t="s">
        <v>1039</v>
      </c>
      <c r="E378" s="25" t="s">
        <v>1039</v>
      </c>
      <c r="F378" s="20" t="str">
        <f>VLOOKUP(A378,'[1]R7.4.1施行'!$E$74:$F$2387,2,0)</f>
        <v>１－ブタンチオール</v>
      </c>
      <c r="G378" s="20" t="b">
        <f t="shared" si="5"/>
        <v>1</v>
      </c>
      <c r="H378" s="25"/>
      <c r="I378" s="16" t="s">
        <v>18</v>
      </c>
      <c r="J378" s="16" t="s">
        <v>18</v>
      </c>
      <c r="K378" s="16"/>
      <c r="L378" s="21">
        <v>1</v>
      </c>
      <c r="M378" s="22">
        <v>45383</v>
      </c>
      <c r="N378" s="6" t="str">
        <f>VLOOKUP(A378,'[1]（R5.11公表）不浸透性保護具使用義務物質リスト'!$A$5:$A$1153,1,FALSE)</f>
        <v>109-79-5</v>
      </c>
    </row>
    <row r="379" spans="1:14" x14ac:dyDescent="0.5">
      <c r="A379" s="46" t="s">
        <v>1040</v>
      </c>
      <c r="B379" s="19" t="s">
        <v>1041</v>
      </c>
      <c r="C379" s="19" t="s">
        <v>27</v>
      </c>
      <c r="D379" s="19" t="s">
        <v>1041</v>
      </c>
      <c r="E379" s="26" t="s">
        <v>1042</v>
      </c>
      <c r="F379" s="20" t="str">
        <f>VLOOKUP(A379,'[1]R7.4.1施行'!$E$74:$F$2387,2,0)</f>
        <v>２－（メチルアミノ）エタノール</v>
      </c>
      <c r="G379" s="20" t="b">
        <f t="shared" si="5"/>
        <v>0</v>
      </c>
      <c r="H379" s="19"/>
      <c r="I379" s="16" t="s">
        <v>18</v>
      </c>
      <c r="J379" s="16"/>
      <c r="K379" s="16"/>
      <c r="L379" s="21">
        <v>1</v>
      </c>
      <c r="M379" s="22">
        <v>45383</v>
      </c>
      <c r="N379" s="6" t="str">
        <f>VLOOKUP(A379,'[1]（R5.11公表）不浸透性保護具使用義務物質リスト'!$A$5:$A$1153,1,FALSE)</f>
        <v>109-83-1</v>
      </c>
    </row>
    <row r="380" spans="1:14" ht="46.65" x14ac:dyDescent="0.5">
      <c r="A380" s="16" t="s">
        <v>1043</v>
      </c>
      <c r="B380" s="19" t="s">
        <v>1044</v>
      </c>
      <c r="C380" s="19" t="s">
        <v>1045</v>
      </c>
      <c r="D380" s="19" t="s">
        <v>1044</v>
      </c>
      <c r="E380" s="19" t="s">
        <v>1045</v>
      </c>
      <c r="F380" s="20" t="str">
        <f>VLOOKUP(A380,'[1]R7.4.1施行'!$E$74:$F$2387,2,0)</f>
        <v>エチレングリコールモノメチルエーテル（別名メチルセロソルブ）</v>
      </c>
      <c r="G380" s="20" t="b">
        <f t="shared" si="5"/>
        <v>1</v>
      </c>
      <c r="H380" s="19"/>
      <c r="I380" s="16"/>
      <c r="J380" s="16" t="s">
        <v>18</v>
      </c>
      <c r="K380" s="16"/>
      <c r="L380" s="21">
        <v>0.3</v>
      </c>
      <c r="M380" s="22">
        <v>45383</v>
      </c>
      <c r="N380" s="6" t="str">
        <f>VLOOKUP(A380,'[1]（R5.11公表）不浸透性保護具使用義務物質リスト'!$A$5:$A$1153,1,FALSE)</f>
        <v>109-86-4</v>
      </c>
    </row>
    <row r="381" spans="1:14" x14ac:dyDescent="0.5">
      <c r="A381" s="16" t="s">
        <v>1046</v>
      </c>
      <c r="B381" s="19" t="s">
        <v>1047</v>
      </c>
      <c r="C381" s="19" t="s">
        <v>1048</v>
      </c>
      <c r="D381" s="19" t="s">
        <v>1047</v>
      </c>
      <c r="E381" s="19" t="s">
        <v>1048</v>
      </c>
      <c r="F381" s="20" t="str">
        <f>VLOOKUP(A381,'[1]R7.4.1施行'!$E$74:$F$2387,2,0)</f>
        <v>ジエチルアミン</v>
      </c>
      <c r="G381" s="20" t="b">
        <f t="shared" si="5"/>
        <v>1</v>
      </c>
      <c r="H381" s="19"/>
      <c r="I381" s="16" t="s">
        <v>18</v>
      </c>
      <c r="J381" s="16" t="s">
        <v>18</v>
      </c>
      <c r="K381" s="16"/>
      <c r="L381" s="21">
        <v>1</v>
      </c>
      <c r="M381" s="22">
        <v>45383</v>
      </c>
      <c r="N381" s="6" t="str">
        <f>VLOOKUP(A381,'[1]（R5.11公表）不浸透性保護具使用義務物質リスト'!$A$5:$A$1153,1,FALSE)</f>
        <v>109-89-7</v>
      </c>
    </row>
    <row r="382" spans="1:14" x14ac:dyDescent="0.5">
      <c r="A382" s="16" t="s">
        <v>1049</v>
      </c>
      <c r="B382" s="19" t="s">
        <v>1050</v>
      </c>
      <c r="C382" s="19" t="s">
        <v>1051</v>
      </c>
      <c r="D382" s="19" t="s">
        <v>1050</v>
      </c>
      <c r="E382" s="19" t="s">
        <v>1051</v>
      </c>
      <c r="F382" s="20" t="str">
        <f>VLOOKUP(A382,'[1]R7.4.1施行'!$E$74:$F$2387,2,0)</f>
        <v>テトラヒドロフラン</v>
      </c>
      <c r="G382" s="20" t="b">
        <f t="shared" si="5"/>
        <v>1</v>
      </c>
      <c r="H382" s="19"/>
      <c r="I382" s="16"/>
      <c r="J382" s="16" t="s">
        <v>18</v>
      </c>
      <c r="K382" s="16"/>
      <c r="L382" s="21">
        <v>1</v>
      </c>
      <c r="M382" s="22">
        <v>45383</v>
      </c>
      <c r="N382" s="6" t="str">
        <f>VLOOKUP(A382,'[1]（R5.11公表）不浸透性保護具使用義務物質リスト'!$A$5:$A$1153,1,FALSE)</f>
        <v>109-99-9</v>
      </c>
    </row>
    <row r="383" spans="1:14" x14ac:dyDescent="0.5">
      <c r="A383" s="46" t="s">
        <v>1052</v>
      </c>
      <c r="B383" s="19" t="s">
        <v>1053</v>
      </c>
      <c r="C383" s="19" t="s">
        <v>27</v>
      </c>
      <c r="D383" s="19" t="s">
        <v>1053</v>
      </c>
      <c r="E383" s="26" t="s">
        <v>1053</v>
      </c>
      <c r="F383" s="20" t="str">
        <f>VLOOKUP(A383,'[1]R7.4.1施行'!$E$74:$F$2387,2,0)</f>
        <v>マレイン酸</v>
      </c>
      <c r="G383" s="20" t="b">
        <f t="shared" si="5"/>
        <v>0</v>
      </c>
      <c r="H383" s="19"/>
      <c r="I383" s="16" t="s">
        <v>18</v>
      </c>
      <c r="J383" s="16"/>
      <c r="K383" s="16"/>
      <c r="L383" s="21">
        <v>1</v>
      </c>
      <c r="M383" s="22">
        <v>45383</v>
      </c>
      <c r="N383" s="6" t="str">
        <f>VLOOKUP(A383,'[1]（R5.11公表）不浸透性保護具使用義務物質リスト'!$A$5:$A$1153,1,FALSE)</f>
        <v>110-16-7</v>
      </c>
    </row>
    <row r="384" spans="1:14" ht="33" customHeight="1" x14ac:dyDescent="0.5">
      <c r="A384" s="46" t="s">
        <v>1054</v>
      </c>
      <c r="B384" s="19" t="s">
        <v>1055</v>
      </c>
      <c r="C384" s="19" t="s">
        <v>27</v>
      </c>
      <c r="D384" s="19" t="s">
        <v>1055</v>
      </c>
      <c r="E384" s="26" t="s">
        <v>1056</v>
      </c>
      <c r="F384" s="20" t="str">
        <f>VLOOKUP(A384,'[1]R7.4.1施行'!$E$74:$F$2387,2,0)</f>
        <v>Ｎ，Ｎ，Ｎ’，Ｎ’－テトラメチルエチレンジアミン</v>
      </c>
      <c r="G384" s="20" t="b">
        <f t="shared" si="5"/>
        <v>0</v>
      </c>
      <c r="H384" s="19"/>
      <c r="I384" s="16" t="s">
        <v>18</v>
      </c>
      <c r="J384" s="16"/>
      <c r="K384" s="16"/>
      <c r="L384" s="21">
        <v>1</v>
      </c>
      <c r="M384" s="22">
        <v>45383</v>
      </c>
      <c r="N384" s="6" t="str">
        <f>VLOOKUP(A384,'[1]（R5.11公表）不浸透性保護具使用義務物質リスト'!$A$5:$A$1153,1,FALSE)</f>
        <v>110-18-9</v>
      </c>
    </row>
    <row r="385" spans="1:14" ht="46.65" x14ac:dyDescent="0.5">
      <c r="A385" s="46" t="s">
        <v>1057</v>
      </c>
      <c r="B385" s="19" t="s">
        <v>1058</v>
      </c>
      <c r="C385" s="19" t="s">
        <v>27</v>
      </c>
      <c r="D385" s="19" t="s">
        <v>1058</v>
      </c>
      <c r="E385" s="26" t="s">
        <v>1059</v>
      </c>
      <c r="F385" s="20" t="str">
        <f>VLOOKUP(A385,'[1]R7.4.1施行'!$E$74:$F$2387,2,0)</f>
        <v>２－［メチル－［（Ｚ）－オクタデカ－９－エノイル］アミノ］酢酸（別名オレオイルザルコシン）</v>
      </c>
      <c r="G385" s="20" t="b">
        <f t="shared" si="5"/>
        <v>0</v>
      </c>
      <c r="H385" s="19"/>
      <c r="I385" s="16" t="s">
        <v>18</v>
      </c>
      <c r="J385" s="16"/>
      <c r="K385" s="16"/>
      <c r="L385" s="21">
        <v>1</v>
      </c>
      <c r="M385" s="22">
        <v>45383</v>
      </c>
      <c r="N385" s="6" t="str">
        <f>VLOOKUP(A385,'[1]（R5.11公表）不浸透性保護具使用義務物質リスト'!$A$5:$A$1153,1,FALSE)</f>
        <v>110-25-8</v>
      </c>
    </row>
    <row r="386" spans="1:14" ht="18.45" x14ac:dyDescent="0.5">
      <c r="A386" s="44" t="s">
        <v>1060</v>
      </c>
      <c r="B386" s="33" t="s">
        <v>1061</v>
      </c>
      <c r="C386" s="34" t="s">
        <v>365</v>
      </c>
      <c r="D386" s="33" t="s">
        <v>1061</v>
      </c>
      <c r="E386" s="32" t="s">
        <v>1062</v>
      </c>
      <c r="F386" s="20" t="str">
        <f>VLOOKUP(A386,'[1]R7.4.1施行'!$E$74:$F$2387,2,0)</f>
        <v>亜硝酸イソペンチル</v>
      </c>
      <c r="G386" s="20" t="b">
        <f t="shared" si="5"/>
        <v>0</v>
      </c>
      <c r="H386" s="19"/>
      <c r="I386" s="16" t="s">
        <v>18</v>
      </c>
      <c r="J386" s="16"/>
      <c r="K386" s="16"/>
      <c r="L386" s="21">
        <v>1</v>
      </c>
      <c r="M386" s="22">
        <v>45464</v>
      </c>
      <c r="N386" s="6" t="e">
        <f>VLOOKUP(A386,'[1]（R5.11公表）不浸透性保護具使用義務物質リスト'!$A$5:$A$1153,1,FALSE)</f>
        <v>#N/A</v>
      </c>
    </row>
    <row r="387" spans="1:14" ht="31.1" x14ac:dyDescent="0.5">
      <c r="A387" s="16" t="s">
        <v>1063</v>
      </c>
      <c r="B387" s="19" t="s">
        <v>1064</v>
      </c>
      <c r="C387" s="19" t="s">
        <v>1065</v>
      </c>
      <c r="D387" s="19" t="s">
        <v>1064</v>
      </c>
      <c r="E387" s="19" t="s">
        <v>1065</v>
      </c>
      <c r="F387" s="20" t="str">
        <f>VLOOKUP(A387,'[1]R7.4.1施行'!$E$74:$F$2387,2,0)</f>
        <v>エチレングリコールモノメチルエーテルアセテート</v>
      </c>
      <c r="G387" s="20" t="b">
        <f t="shared" si="5"/>
        <v>1</v>
      </c>
      <c r="H387" s="19"/>
      <c r="I387" s="16"/>
      <c r="J387" s="16" t="s">
        <v>18</v>
      </c>
      <c r="K387" s="16"/>
      <c r="L387" s="21">
        <v>0.3</v>
      </c>
      <c r="M387" s="22">
        <v>45383</v>
      </c>
      <c r="N387" s="6" t="str">
        <f>VLOOKUP(A387,'[1]（R5.11公表）不浸透性保護具使用義務物質リスト'!$A$5:$A$1153,1,FALSE)</f>
        <v>110-49-6</v>
      </c>
    </row>
    <row r="388" spans="1:14" x14ac:dyDescent="0.5">
      <c r="A388" s="16" t="s">
        <v>1066</v>
      </c>
      <c r="B388" s="19" t="s">
        <v>1067</v>
      </c>
      <c r="C388" s="19" t="s">
        <v>1067</v>
      </c>
      <c r="D388" s="19" t="s">
        <v>1067</v>
      </c>
      <c r="E388" s="19" t="s">
        <v>1067</v>
      </c>
      <c r="F388" s="20" t="e">
        <f>VLOOKUP(A388,'[1]R7.4.1施行'!$E$74:$F$2387,2,0)</f>
        <v>#N/A</v>
      </c>
      <c r="G388" s="20" t="e">
        <f t="shared" si="5"/>
        <v>#N/A</v>
      </c>
      <c r="H388" s="19"/>
      <c r="I388" s="16"/>
      <c r="J388" s="16" t="s">
        <v>18</v>
      </c>
      <c r="K388" s="16"/>
      <c r="L388" s="21">
        <v>1</v>
      </c>
      <c r="M388" s="22">
        <v>45383</v>
      </c>
      <c r="N388" s="6" t="str">
        <f>VLOOKUP(A388,'[1]（R5.11公表）不浸透性保護具使用義務物質リスト'!$A$5:$A$1153,1,FALSE)</f>
        <v>110-54-3</v>
      </c>
    </row>
    <row r="389" spans="1:14" ht="31.1" x14ac:dyDescent="0.5">
      <c r="A389" s="46" t="s">
        <v>1068</v>
      </c>
      <c r="B389" s="19" t="s">
        <v>1069</v>
      </c>
      <c r="C389" s="19" t="s">
        <v>1070</v>
      </c>
      <c r="D389" s="19" t="s">
        <v>1069</v>
      </c>
      <c r="E389" s="19" t="s">
        <v>1070</v>
      </c>
      <c r="F389" s="20" t="str">
        <f>VLOOKUP(A389,'[1]R7.4.1施行'!$E$74:$F$2387,2,0)</f>
        <v>１－ペンタナール</v>
      </c>
      <c r="G389" s="20" t="b">
        <f t="shared" si="5"/>
        <v>1</v>
      </c>
      <c r="H389" s="19"/>
      <c r="I389" s="16" t="s">
        <v>18</v>
      </c>
      <c r="J389" s="16"/>
      <c r="K389" s="16"/>
      <c r="L389" s="21">
        <v>1</v>
      </c>
      <c r="M389" s="22">
        <v>45383</v>
      </c>
      <c r="N389" s="6" t="str">
        <f>VLOOKUP(A389,'[1]（R5.11公表）不浸透性保護具使用義務物質リスト'!$A$5:$A$1153,1,FALSE)</f>
        <v>110-62-3</v>
      </c>
    </row>
    <row r="390" spans="1:14" ht="31.1" x14ac:dyDescent="0.5">
      <c r="A390" s="46" t="s">
        <v>1071</v>
      </c>
      <c r="B390" s="19" t="s">
        <v>1072</v>
      </c>
      <c r="C390" s="19" t="s">
        <v>27</v>
      </c>
      <c r="D390" s="19" t="s">
        <v>1072</v>
      </c>
      <c r="E390" s="26" t="s">
        <v>1073</v>
      </c>
      <c r="F390" s="20" t="str">
        <f>VLOOKUP(A390,'[1]R7.4.1施行'!$E$74:$F$2387,2,0)</f>
        <v>ブタ－２－イン－１，４－ジオール</v>
      </c>
      <c r="G390" s="20" t="b">
        <f t="shared" si="5"/>
        <v>0</v>
      </c>
      <c r="H390" s="19"/>
      <c r="I390" s="16" t="s">
        <v>18</v>
      </c>
      <c r="J390" s="16"/>
      <c r="K390" s="16"/>
      <c r="L390" s="21">
        <v>1</v>
      </c>
      <c r="M390" s="22">
        <v>45383</v>
      </c>
      <c r="N390" s="6" t="str">
        <f>VLOOKUP(A390,'[1]（R5.11公表）不浸透性保護具使用義務物質リスト'!$A$5:$A$1153,1,FALSE)</f>
        <v>110-65-6</v>
      </c>
    </row>
    <row r="391" spans="1:14" ht="31.1" x14ac:dyDescent="0.5">
      <c r="A391" s="16" t="s">
        <v>1074</v>
      </c>
      <c r="B391" s="19" t="s">
        <v>1075</v>
      </c>
      <c r="C391" s="19" t="s">
        <v>1076</v>
      </c>
      <c r="D391" s="19" t="s">
        <v>1075</v>
      </c>
      <c r="E391" s="19" t="s">
        <v>1076</v>
      </c>
      <c r="F391" s="20" t="str">
        <f>VLOOKUP(A391,'[1]R7.4.1施行'!$E$74:$F$2387,2,0)</f>
        <v>エチレングリコールモノエチルエーテル（別名セロソルブ）</v>
      </c>
      <c r="G391" s="20" t="b">
        <f t="shared" si="5"/>
        <v>1</v>
      </c>
      <c r="H391" s="19"/>
      <c r="I391" s="16"/>
      <c r="J391" s="16" t="s">
        <v>18</v>
      </c>
      <c r="K391" s="16"/>
      <c r="L391" s="21">
        <v>0.3</v>
      </c>
      <c r="M391" s="22">
        <v>45383</v>
      </c>
      <c r="N391" s="6" t="str">
        <f>VLOOKUP(A391,'[1]（R5.11公表）不浸透性保護具使用義務物質リスト'!$A$5:$A$1153,1,FALSE)</f>
        <v>110-80-5</v>
      </c>
    </row>
    <row r="392" spans="1:14" x14ac:dyDescent="0.5">
      <c r="A392" s="46" t="s">
        <v>1077</v>
      </c>
      <c r="B392" s="19" t="s">
        <v>1078</v>
      </c>
      <c r="C392" s="19" t="s">
        <v>27</v>
      </c>
      <c r="D392" s="19" t="s">
        <v>1078</v>
      </c>
      <c r="E392" s="26" t="s">
        <v>1078</v>
      </c>
      <c r="F392" s="20" t="str">
        <f>VLOOKUP(A392,'[1]R7.4.1施行'!$E$74:$F$2387,2,0)</f>
        <v>ピペラジン</v>
      </c>
      <c r="G392" s="20" t="b">
        <f t="shared" ref="G392:G455" si="6">EXACT(C392,F392)</f>
        <v>0</v>
      </c>
      <c r="H392" s="19"/>
      <c r="I392" s="16" t="s">
        <v>18</v>
      </c>
      <c r="J392" s="16"/>
      <c r="K392" s="16"/>
      <c r="L392" s="21">
        <v>1</v>
      </c>
      <c r="M392" s="22">
        <v>45383</v>
      </c>
      <c r="N392" s="6" t="str">
        <f>VLOOKUP(A392,'[1]（R5.11公表）不浸透性保護具使用義務物質リスト'!$A$5:$A$1153,1,FALSE)</f>
        <v>110-85-0</v>
      </c>
    </row>
    <row r="393" spans="1:14" x14ac:dyDescent="0.5">
      <c r="A393" s="16" t="s">
        <v>1079</v>
      </c>
      <c r="B393" s="19" t="s">
        <v>1080</v>
      </c>
      <c r="C393" s="19" t="s">
        <v>1081</v>
      </c>
      <c r="D393" s="19" t="s">
        <v>1080</v>
      </c>
      <c r="E393" s="19" t="s">
        <v>1081</v>
      </c>
      <c r="F393" s="20" t="str">
        <f>VLOOKUP(A393,'[1]R7.4.1施行'!$E$74:$F$2387,2,0)</f>
        <v>ピリジン</v>
      </c>
      <c r="G393" s="20" t="b">
        <f t="shared" si="6"/>
        <v>1</v>
      </c>
      <c r="H393" s="19"/>
      <c r="I393" s="16" t="s">
        <v>18</v>
      </c>
      <c r="J393" s="16" t="s">
        <v>18</v>
      </c>
      <c r="K393" s="16"/>
      <c r="L393" s="21">
        <v>1</v>
      </c>
      <c r="M393" s="22">
        <v>45383</v>
      </c>
      <c r="N393" s="6" t="str">
        <f>VLOOKUP(A393,'[1]（R5.11公表）不浸透性保護具使用義務物質リスト'!$A$5:$A$1153,1,FALSE)</f>
        <v>110-86-1</v>
      </c>
    </row>
    <row r="394" spans="1:14" ht="18.45" x14ac:dyDescent="0.5">
      <c r="A394" s="45" t="s">
        <v>1082</v>
      </c>
      <c r="B394" s="33" t="s">
        <v>1083</v>
      </c>
      <c r="C394" s="34" t="s">
        <v>365</v>
      </c>
      <c r="D394" s="33" t="s">
        <v>1083</v>
      </c>
      <c r="E394" s="34" t="s">
        <v>365</v>
      </c>
      <c r="F394" s="20" t="str">
        <f>VLOOKUP(A394,'[1]R7.4.1施行'!$E$74:$F$2387,2,0)</f>
        <v>R8年度</v>
      </c>
      <c r="G394" s="20" t="b">
        <f t="shared" si="6"/>
        <v>0</v>
      </c>
      <c r="H394" s="19"/>
      <c r="I394" s="16" t="s">
        <v>18</v>
      </c>
      <c r="J394" s="16"/>
      <c r="K394" s="16"/>
      <c r="L394" s="21">
        <v>1</v>
      </c>
      <c r="M394" s="22">
        <v>45464</v>
      </c>
      <c r="N394" s="6" t="e">
        <f>VLOOKUP(A394,'[1]（R5.11公表）不浸透性保護具使用義務物質リスト'!$A$5:$A$1153,1,FALSE)</f>
        <v>#N/A</v>
      </c>
    </row>
    <row r="395" spans="1:14" x14ac:dyDescent="0.5">
      <c r="A395" s="46" t="s">
        <v>1084</v>
      </c>
      <c r="B395" s="19" t="s">
        <v>1085</v>
      </c>
      <c r="C395" s="19" t="s">
        <v>27</v>
      </c>
      <c r="D395" s="19" t="s">
        <v>1085</v>
      </c>
      <c r="E395" s="26" t="s">
        <v>1085</v>
      </c>
      <c r="F395" s="20" t="str">
        <f>VLOOKUP(A395,'[1]R7.4.1施行'!$E$74:$F$2387,2,0)</f>
        <v>ピペリジン</v>
      </c>
      <c r="G395" s="20" t="b">
        <f t="shared" si="6"/>
        <v>0</v>
      </c>
      <c r="H395" s="19"/>
      <c r="I395" s="16" t="s">
        <v>18</v>
      </c>
      <c r="J395" s="16"/>
      <c r="K395" s="16"/>
      <c r="L395" s="21">
        <v>1</v>
      </c>
      <c r="M395" s="22">
        <v>45383</v>
      </c>
      <c r="N395" s="6" t="str">
        <f>VLOOKUP(A395,'[1]（R5.11公表）不浸透性保護具使用義務物質リスト'!$A$5:$A$1153,1,FALSE)</f>
        <v>110-89-4</v>
      </c>
    </row>
    <row r="396" spans="1:14" x14ac:dyDescent="0.5">
      <c r="A396" s="16" t="s">
        <v>1086</v>
      </c>
      <c r="B396" s="19" t="s">
        <v>1087</v>
      </c>
      <c r="C396" s="19" t="s">
        <v>1088</v>
      </c>
      <c r="D396" s="19" t="s">
        <v>1087</v>
      </c>
      <c r="E396" s="19" t="s">
        <v>1088</v>
      </c>
      <c r="F396" s="20" t="str">
        <f>VLOOKUP(A396,'[1]R7.4.1施行'!$E$74:$F$2387,2,0)</f>
        <v>モルホリン</v>
      </c>
      <c r="G396" s="20" t="b">
        <f t="shared" si="6"/>
        <v>1</v>
      </c>
      <c r="H396" s="19"/>
      <c r="I396" s="16" t="s">
        <v>18</v>
      </c>
      <c r="J396" s="16" t="s">
        <v>18</v>
      </c>
      <c r="K396" s="16"/>
      <c r="L396" s="21">
        <v>1</v>
      </c>
      <c r="M396" s="22">
        <v>45383</v>
      </c>
      <c r="N396" s="6" t="str">
        <f>VLOOKUP(A396,'[1]（R5.11公表）不浸透性保護具使用義務物質リスト'!$A$5:$A$1153,1,FALSE)</f>
        <v>110-91-8</v>
      </c>
    </row>
    <row r="397" spans="1:14" x14ac:dyDescent="0.5">
      <c r="A397" s="46" t="s">
        <v>1089</v>
      </c>
      <c r="B397" s="19" t="s">
        <v>1090</v>
      </c>
      <c r="C397" s="19" t="s">
        <v>27</v>
      </c>
      <c r="D397" s="19" t="s">
        <v>1090</v>
      </c>
      <c r="E397" s="26" t="s">
        <v>1090</v>
      </c>
      <c r="F397" s="20" t="str">
        <f>VLOOKUP(A397,'[1]R7.4.1施行'!$E$74:$F$2387,2,0)</f>
        <v>ジイソプロパノールアミン</v>
      </c>
      <c r="G397" s="20" t="b">
        <f t="shared" si="6"/>
        <v>0</v>
      </c>
      <c r="H397" s="19"/>
      <c r="I397" s="16" t="s">
        <v>18</v>
      </c>
      <c r="J397" s="16"/>
      <c r="K397" s="16"/>
      <c r="L397" s="21">
        <v>1</v>
      </c>
      <c r="M397" s="22">
        <v>45383</v>
      </c>
      <c r="N397" s="6" t="str">
        <f>VLOOKUP(A397,'[1]（R5.11公表）不浸透性保護具使用義務物質リスト'!$A$5:$A$1153,1,FALSE)</f>
        <v>110-97-4</v>
      </c>
    </row>
    <row r="398" spans="1:14" x14ac:dyDescent="0.5">
      <c r="A398" s="46" t="s">
        <v>1091</v>
      </c>
      <c r="B398" s="19" t="s">
        <v>1092</v>
      </c>
      <c r="C398" s="19" t="s">
        <v>27</v>
      </c>
      <c r="D398" s="19" t="s">
        <v>1092</v>
      </c>
      <c r="E398" s="26" t="s">
        <v>1093</v>
      </c>
      <c r="F398" s="20" t="str">
        <f>VLOOKUP(A398,'[1]R7.4.1施行'!$E$74:$F$2387,2,0)</f>
        <v>ヘプタン酸</v>
      </c>
      <c r="G398" s="20" t="b">
        <f t="shared" si="6"/>
        <v>0</v>
      </c>
      <c r="H398" s="19"/>
      <c r="I398" s="16" t="s">
        <v>18</v>
      </c>
      <c r="J398" s="16"/>
      <c r="K398" s="16"/>
      <c r="L398" s="21">
        <v>1</v>
      </c>
      <c r="M398" s="22">
        <v>45383</v>
      </c>
      <c r="N398" s="6" t="str">
        <f>VLOOKUP(A398,'[1]（R5.11公表）不浸透性保護具使用義務物質リスト'!$A$5:$A$1153,1,FALSE)</f>
        <v>111-14-8</v>
      </c>
    </row>
    <row r="399" spans="1:14" ht="46.65" x14ac:dyDescent="0.5">
      <c r="A399" s="16" t="s">
        <v>1094</v>
      </c>
      <c r="B399" s="19" t="s">
        <v>1095</v>
      </c>
      <c r="C399" s="19" t="s">
        <v>1096</v>
      </c>
      <c r="D399" s="19" t="s">
        <v>1095</v>
      </c>
      <c r="E399" s="19" t="s">
        <v>1096</v>
      </c>
      <c r="F399" s="20" t="str">
        <f>VLOOKUP(A399,'[1]R7.4.1施行'!$E$74:$F$2387,2,0)</f>
        <v>エチレングリコールモノエチルエーテルアセテート（別名セロソルブアセテート）</v>
      </c>
      <c r="G399" s="20" t="b">
        <f t="shared" si="6"/>
        <v>1</v>
      </c>
      <c r="H399" s="19"/>
      <c r="I399" s="16"/>
      <c r="J399" s="16" t="s">
        <v>18</v>
      </c>
      <c r="K399" s="16"/>
      <c r="L399" s="21">
        <v>0.3</v>
      </c>
      <c r="M399" s="22">
        <v>45383</v>
      </c>
      <c r="N399" s="6" t="str">
        <f>VLOOKUP(A399,'[1]（R5.11公表）不浸透性保護具使用義務物質リスト'!$A$5:$A$1153,1,FALSE)</f>
        <v>111-15-9</v>
      </c>
    </row>
    <row r="400" spans="1:14" x14ac:dyDescent="0.5">
      <c r="A400" s="46" t="s">
        <v>1097</v>
      </c>
      <c r="B400" s="19" t="s">
        <v>1098</v>
      </c>
      <c r="C400" s="19" t="s">
        <v>27</v>
      </c>
      <c r="D400" s="19" t="s">
        <v>1098</v>
      </c>
      <c r="E400" s="26" t="s">
        <v>1099</v>
      </c>
      <c r="F400" s="20" t="str">
        <f>VLOOKUP(A400,'[1]R7.4.1施行'!$E$74:$F$2387,2,0)</f>
        <v>３，３’－チオジプロピオン酸</v>
      </c>
      <c r="G400" s="20" t="b">
        <f t="shared" si="6"/>
        <v>0</v>
      </c>
      <c r="H400" s="19"/>
      <c r="I400" s="16" t="s">
        <v>18</v>
      </c>
      <c r="J400" s="16"/>
      <c r="K400" s="16"/>
      <c r="L400" s="21">
        <v>1</v>
      </c>
      <c r="M400" s="22">
        <v>45383</v>
      </c>
      <c r="N400" s="6" t="str">
        <f>VLOOKUP(A400,'[1]（R5.11公表）不浸透性保護具使用義務物質リスト'!$A$5:$A$1153,1,FALSE)</f>
        <v>111-17-1</v>
      </c>
    </row>
    <row r="401" spans="1:14" x14ac:dyDescent="0.5">
      <c r="A401" s="46" t="s">
        <v>1100</v>
      </c>
      <c r="B401" s="19" t="s">
        <v>1101</v>
      </c>
      <c r="C401" s="19" t="s">
        <v>1102</v>
      </c>
      <c r="D401" s="19" t="s">
        <v>1101</v>
      </c>
      <c r="E401" s="19" t="s">
        <v>1102</v>
      </c>
      <c r="F401" s="20" t="str">
        <f>VLOOKUP(A401,'[1]R7.4.1施行'!$E$74:$F$2387,2,0)</f>
        <v>グルタルアルデヒド</v>
      </c>
      <c r="G401" s="20" t="b">
        <f t="shared" si="6"/>
        <v>1</v>
      </c>
      <c r="H401" s="19"/>
      <c r="I401" s="16" t="s">
        <v>18</v>
      </c>
      <c r="J401" s="16"/>
      <c r="K401" s="16"/>
      <c r="L401" s="21">
        <v>1</v>
      </c>
      <c r="M401" s="22">
        <v>45383</v>
      </c>
      <c r="N401" s="6" t="str">
        <f>VLOOKUP(A401,'[1]（R5.11公表）不浸透性保護具使用義務物質リスト'!$A$5:$A$1153,1,FALSE)</f>
        <v>111-30-8</v>
      </c>
    </row>
    <row r="402" spans="1:14" x14ac:dyDescent="0.5">
      <c r="A402" s="46" t="s">
        <v>1103</v>
      </c>
      <c r="B402" s="19" t="s">
        <v>1104</v>
      </c>
      <c r="C402" s="19" t="s">
        <v>1105</v>
      </c>
      <c r="D402" s="19" t="s">
        <v>1104</v>
      </c>
      <c r="E402" s="19" t="s">
        <v>1105</v>
      </c>
      <c r="F402" s="20" t="e">
        <f>VLOOKUP(A402,'[1]R7.4.1施行'!$E$74:$F$2387,2,0)</f>
        <v>#N/A</v>
      </c>
      <c r="G402" s="20" t="e">
        <f t="shared" si="6"/>
        <v>#N/A</v>
      </c>
      <c r="H402" s="19"/>
      <c r="I402" s="16" t="s">
        <v>18</v>
      </c>
      <c r="J402" s="16"/>
      <c r="K402" s="16"/>
      <c r="L402" s="21">
        <v>1</v>
      </c>
      <c r="M402" s="22">
        <v>45383</v>
      </c>
      <c r="N402" s="6" t="str">
        <f>VLOOKUP(A402,'[1]（R5.11公表）不浸透性保護具使用義務物質リスト'!$A$5:$A$1153,1,FALSE)</f>
        <v>111-36-4</v>
      </c>
    </row>
    <row r="403" spans="1:14" ht="31.1" x14ac:dyDescent="0.5">
      <c r="A403" s="16" t="s">
        <v>1106</v>
      </c>
      <c r="B403" s="19" t="s">
        <v>1107</v>
      </c>
      <c r="C403" s="19" t="s">
        <v>1108</v>
      </c>
      <c r="D403" s="19" t="s">
        <v>1107</v>
      </c>
      <c r="E403" s="19" t="s">
        <v>1108</v>
      </c>
      <c r="F403" s="20" t="str">
        <f>VLOOKUP(A403,'[1]R7.4.1施行'!$E$74:$F$2387,2,0)</f>
        <v>ジエチレントリアミン</v>
      </c>
      <c r="G403" s="20" t="b">
        <f t="shared" si="6"/>
        <v>1</v>
      </c>
      <c r="H403" s="19"/>
      <c r="I403" s="16" t="s">
        <v>18</v>
      </c>
      <c r="J403" s="16" t="s">
        <v>18</v>
      </c>
      <c r="K403" s="16"/>
      <c r="L403" s="21">
        <v>0.3</v>
      </c>
      <c r="M403" s="22">
        <v>45383</v>
      </c>
      <c r="N403" s="6" t="str">
        <f>VLOOKUP(A403,'[1]（R5.11公表）不浸透性保護具使用義務物質リスト'!$A$5:$A$1153,1,FALSE)</f>
        <v>111-40-0</v>
      </c>
    </row>
    <row r="404" spans="1:14" ht="31.1" x14ac:dyDescent="0.5">
      <c r="A404" s="46" t="s">
        <v>1109</v>
      </c>
      <c r="B404" s="19" t="s">
        <v>1110</v>
      </c>
      <c r="C404" s="19" t="s">
        <v>1110</v>
      </c>
      <c r="D404" s="19" t="s">
        <v>1110</v>
      </c>
      <c r="E404" s="19" t="s">
        <v>1110</v>
      </c>
      <c r="F404" s="20" t="str">
        <f>VLOOKUP(A404,'[1]R7.4.1施行'!$E$74:$F$2387,2,0)</f>
        <v>Ｎ－（２－アミノエチル）－２－アミノエタノール</v>
      </c>
      <c r="G404" s="20" t="b">
        <f t="shared" si="6"/>
        <v>1</v>
      </c>
      <c r="H404" s="19"/>
      <c r="I404" s="16" t="s">
        <v>18</v>
      </c>
      <c r="J404" s="16"/>
      <c r="K404" s="16"/>
      <c r="L404" s="21">
        <v>1</v>
      </c>
      <c r="M404" s="22">
        <v>45383</v>
      </c>
      <c r="N404" s="6" t="str">
        <f>VLOOKUP(A404,'[1]（R5.11公表）不浸透性保護具使用義務物質リスト'!$A$5:$A$1153,1,FALSE)</f>
        <v>111-41-1</v>
      </c>
    </row>
    <row r="405" spans="1:14" x14ac:dyDescent="0.5">
      <c r="A405" s="16" t="s">
        <v>1111</v>
      </c>
      <c r="B405" s="19" t="s">
        <v>1112</v>
      </c>
      <c r="C405" s="19" t="s">
        <v>1113</v>
      </c>
      <c r="D405" s="19" t="s">
        <v>1112</v>
      </c>
      <c r="E405" s="19" t="s">
        <v>1113</v>
      </c>
      <c r="F405" s="20" t="str">
        <f>VLOOKUP(A405,'[1]R7.4.1施行'!$E$74:$F$2387,2,0)</f>
        <v>ジエタノールアミン</v>
      </c>
      <c r="G405" s="20" t="b">
        <f t="shared" si="6"/>
        <v>1</v>
      </c>
      <c r="H405" s="19"/>
      <c r="I405" s="16" t="s">
        <v>18</v>
      </c>
      <c r="J405" s="16" t="s">
        <v>18</v>
      </c>
      <c r="K405" s="16"/>
      <c r="L405" s="21">
        <v>1</v>
      </c>
      <c r="M405" s="22">
        <v>45383</v>
      </c>
      <c r="N405" s="6" t="str">
        <f>VLOOKUP(A405,'[1]（R5.11公表）不浸透性保護具使用義務物質リスト'!$A$5:$A$1153,1,FALSE)</f>
        <v>111-42-2</v>
      </c>
    </row>
    <row r="406" spans="1:14" ht="31.1" x14ac:dyDescent="0.5">
      <c r="A406" s="16" t="s">
        <v>1114</v>
      </c>
      <c r="B406" s="19" t="s">
        <v>1115</v>
      </c>
      <c r="C406" s="19" t="s">
        <v>1115</v>
      </c>
      <c r="D406" s="19" t="s">
        <v>1115</v>
      </c>
      <c r="E406" s="19" t="s">
        <v>1115</v>
      </c>
      <c r="F406" s="20" t="str">
        <f>VLOOKUP(A406,'[1]R7.4.1施行'!$E$74:$F$2387,2,0)</f>
        <v>ビス（２－クロロエチル）エーテル</v>
      </c>
      <c r="G406" s="20" t="b">
        <f t="shared" si="6"/>
        <v>1</v>
      </c>
      <c r="H406" s="19"/>
      <c r="I406" s="16"/>
      <c r="J406" s="16" t="s">
        <v>18</v>
      </c>
      <c r="K406" s="16"/>
      <c r="L406" s="21">
        <v>1</v>
      </c>
      <c r="M406" s="22">
        <v>45383</v>
      </c>
      <c r="N406" s="6" t="str">
        <f>VLOOKUP(A406,'[1]（R5.11公表）不浸透性保護具使用義務物質リスト'!$A$5:$A$1153,1,FALSE)</f>
        <v>111-44-4</v>
      </c>
    </row>
    <row r="407" spans="1:14" x14ac:dyDescent="0.5">
      <c r="A407" s="46" t="s">
        <v>1116</v>
      </c>
      <c r="B407" s="19" t="s">
        <v>1117</v>
      </c>
      <c r="C407" s="19" t="s">
        <v>27</v>
      </c>
      <c r="D407" s="19" t="s">
        <v>1117</v>
      </c>
      <c r="E407" s="26" t="s">
        <v>1118</v>
      </c>
      <c r="F407" s="20" t="str">
        <f>VLOOKUP(A407,'[1]R7.4.1施行'!$E$74:$F$2387,2,0)</f>
        <v>ヘキサメチレンイミン</v>
      </c>
      <c r="G407" s="20" t="b">
        <f t="shared" si="6"/>
        <v>0</v>
      </c>
      <c r="H407" s="19"/>
      <c r="I407" s="16" t="s">
        <v>18</v>
      </c>
      <c r="J407" s="16"/>
      <c r="K407" s="16"/>
      <c r="L407" s="21">
        <v>1</v>
      </c>
      <c r="M407" s="22">
        <v>45383</v>
      </c>
      <c r="N407" s="6" t="str">
        <f>VLOOKUP(A407,'[1]（R5.11公表）不浸透性保護具使用義務物質リスト'!$A$5:$A$1153,1,FALSE)</f>
        <v>111-49-9</v>
      </c>
    </row>
    <row r="408" spans="1:14" x14ac:dyDescent="0.5">
      <c r="A408" s="16" t="s">
        <v>1119</v>
      </c>
      <c r="B408" s="19" t="s">
        <v>1120</v>
      </c>
      <c r="C408" s="19" t="s">
        <v>1121</v>
      </c>
      <c r="D408" s="19" t="s">
        <v>1120</v>
      </c>
      <c r="E408" s="19" t="s">
        <v>1121</v>
      </c>
      <c r="F408" s="20" t="str">
        <f>VLOOKUP(A408,'[1]R7.4.1施行'!$E$74:$F$2387,2,0)</f>
        <v>アジポニトリル</v>
      </c>
      <c r="G408" s="20" t="b">
        <f t="shared" si="6"/>
        <v>1</v>
      </c>
      <c r="H408" s="19"/>
      <c r="I408" s="16"/>
      <c r="J408" s="16" t="s">
        <v>18</v>
      </c>
      <c r="K408" s="16"/>
      <c r="L408" s="21">
        <v>1</v>
      </c>
      <c r="M408" s="22">
        <v>45383</v>
      </c>
      <c r="N408" s="6" t="str">
        <f>VLOOKUP(A408,'[1]（R5.11公表）不浸透性保護具使用義務物質リスト'!$A$5:$A$1153,1,FALSE)</f>
        <v>111-69-3</v>
      </c>
    </row>
    <row r="409" spans="1:14" ht="46.65" x14ac:dyDescent="0.5">
      <c r="A409" s="16" t="s">
        <v>1122</v>
      </c>
      <c r="B409" s="19" t="s">
        <v>1123</v>
      </c>
      <c r="C409" s="19" t="s">
        <v>1123</v>
      </c>
      <c r="D409" s="19" t="s">
        <v>1123</v>
      </c>
      <c r="E409" s="19" t="s">
        <v>1123</v>
      </c>
      <c r="F409" s="20" t="str">
        <f>VLOOKUP(A409,'[1]R7.4.1施行'!$E$74:$F$2387,2,0)</f>
        <v>エチレングリコールモノ－ノルマル－ブチルエーテル（別名ブチルセロソルブ）</v>
      </c>
      <c r="G409" s="20" t="b">
        <f t="shared" si="6"/>
        <v>1</v>
      </c>
      <c r="H409" s="19"/>
      <c r="I409" s="16"/>
      <c r="J409" s="16" t="s">
        <v>18</v>
      </c>
      <c r="K409" s="16"/>
      <c r="L409" s="21">
        <v>1</v>
      </c>
      <c r="M409" s="22">
        <v>45383</v>
      </c>
      <c r="N409" s="6" t="str">
        <f>VLOOKUP(A409,'[1]（R5.11公表）不浸透性保護具使用義務物質リスト'!$A$5:$A$1153,1,FALSE)</f>
        <v>111-76-2</v>
      </c>
    </row>
    <row r="410" spans="1:14" x14ac:dyDescent="0.5">
      <c r="A410" s="46" t="s">
        <v>1124</v>
      </c>
      <c r="B410" s="19" t="s">
        <v>1125</v>
      </c>
      <c r="C410" s="19" t="s">
        <v>27</v>
      </c>
      <c r="D410" s="19" t="s">
        <v>1125</v>
      </c>
      <c r="E410" s="26" t="s">
        <v>1126</v>
      </c>
      <c r="F410" s="20" t="str">
        <f>VLOOKUP(A410,'[1]R7.4.1施行'!$E$74:$F$2387,2,0)</f>
        <v>シクロオクタ－１，５－ジエン</v>
      </c>
      <c r="G410" s="20" t="b">
        <f t="shared" si="6"/>
        <v>0</v>
      </c>
      <c r="H410" s="19"/>
      <c r="I410" s="16" t="s">
        <v>18</v>
      </c>
      <c r="J410" s="16"/>
      <c r="K410" s="16"/>
      <c r="L410" s="21">
        <v>1</v>
      </c>
      <c r="M410" s="22">
        <v>45383</v>
      </c>
      <c r="N410" s="6" t="str">
        <f>VLOOKUP(A410,'[1]（R5.11公表）不浸透性保護具使用義務物質リスト'!$A$5:$A$1153,1,FALSE)</f>
        <v>111-78-4</v>
      </c>
    </row>
    <row r="411" spans="1:14" ht="31.1" x14ac:dyDescent="0.5">
      <c r="A411" s="46" t="s">
        <v>1127</v>
      </c>
      <c r="B411" s="19" t="s">
        <v>1128</v>
      </c>
      <c r="C411" s="19" t="s">
        <v>1129</v>
      </c>
      <c r="D411" s="19" t="s">
        <v>1128</v>
      </c>
      <c r="E411" s="19" t="s">
        <v>1129</v>
      </c>
      <c r="F411" s="20" t="str">
        <f>VLOOKUP(A411,'[1]R7.4.1施行'!$E$74:$F$2387,2,0)</f>
        <v>オクチルアミン（別名モノオクチルアミン）</v>
      </c>
      <c r="G411" s="20" t="b">
        <f t="shared" si="6"/>
        <v>1</v>
      </c>
      <c r="H411" s="19"/>
      <c r="I411" s="16" t="s">
        <v>18</v>
      </c>
      <c r="J411" s="16"/>
      <c r="K411" s="16"/>
      <c r="L411" s="21">
        <v>1</v>
      </c>
      <c r="M411" s="22">
        <v>45383</v>
      </c>
      <c r="N411" s="6" t="str">
        <f>VLOOKUP(A411,'[1]（R5.11公表）不浸透性保護具使用義務物質リスト'!$A$5:$A$1153,1,FALSE)</f>
        <v>111-86-4</v>
      </c>
    </row>
    <row r="412" spans="1:14" x14ac:dyDescent="0.5">
      <c r="A412" s="46" t="s">
        <v>1130</v>
      </c>
      <c r="B412" s="19" t="s">
        <v>1131</v>
      </c>
      <c r="C412" s="19" t="s">
        <v>27</v>
      </c>
      <c r="D412" s="19" t="s">
        <v>1131</v>
      </c>
      <c r="E412" s="26" t="s">
        <v>1131</v>
      </c>
      <c r="F412" s="20" t="str">
        <f>VLOOKUP(A412,'[1]R7.4.1施行'!$E$74:$F$2387,2,0)</f>
        <v>ジブチルアミン</v>
      </c>
      <c r="G412" s="20" t="b">
        <f t="shared" si="6"/>
        <v>0</v>
      </c>
      <c r="H412" s="19"/>
      <c r="I412" s="16" t="s">
        <v>18</v>
      </c>
      <c r="J412" s="16"/>
      <c r="K412" s="16"/>
      <c r="L412" s="21">
        <v>1</v>
      </c>
      <c r="M412" s="22">
        <v>45383</v>
      </c>
      <c r="N412" s="6" t="str">
        <f>VLOOKUP(A412,'[1]（R5.11公表）不浸透性保護具使用義務物質リスト'!$A$5:$A$1153,1,FALSE)</f>
        <v>111-92-2</v>
      </c>
    </row>
    <row r="413" spans="1:14" x14ac:dyDescent="0.5">
      <c r="A413" s="16" t="s">
        <v>1132</v>
      </c>
      <c r="B413" s="19" t="s">
        <v>1133</v>
      </c>
      <c r="C413" s="19" t="s">
        <v>27</v>
      </c>
      <c r="D413" s="19" t="s">
        <v>1133</v>
      </c>
      <c r="E413" s="19" t="s">
        <v>27</v>
      </c>
      <c r="F413" s="20" t="str">
        <f>VLOOKUP(A413,'[1]R7.4.1施行'!$E$74:$F$2387,2,0)</f>
        <v>R8年度</v>
      </c>
      <c r="G413" s="20" t="b">
        <f t="shared" si="6"/>
        <v>0</v>
      </c>
      <c r="H413" s="19"/>
      <c r="I413" s="16"/>
      <c r="J413" s="16" t="s">
        <v>18</v>
      </c>
      <c r="K413" s="16"/>
      <c r="L413" s="21">
        <v>0.3</v>
      </c>
      <c r="M413" s="22">
        <v>45383</v>
      </c>
      <c r="N413" s="6" t="str">
        <f>VLOOKUP(A413,'[1]（R5.11公表）不浸透性保護具使用義務物質リスト'!$A$5:$A$1153,1,FALSE)</f>
        <v>111-96-6</v>
      </c>
    </row>
    <row r="414" spans="1:14" ht="31.1" x14ac:dyDescent="0.5">
      <c r="A414" s="46" t="s">
        <v>1134</v>
      </c>
      <c r="B414" s="19" t="s">
        <v>1135</v>
      </c>
      <c r="C414" s="19" t="s">
        <v>27</v>
      </c>
      <c r="D414" s="19" t="s">
        <v>1135</v>
      </c>
      <c r="E414" s="26" t="s">
        <v>1136</v>
      </c>
      <c r="F414" s="20" t="str">
        <f>VLOOKUP(A414,'[1]R7.4.1施行'!$E$74:$F$2387,2,0)</f>
        <v>ヘキサデシルトリメチルアンモニウム＝クロリド</v>
      </c>
      <c r="G414" s="20" t="b">
        <f t="shared" si="6"/>
        <v>0</v>
      </c>
      <c r="H414" s="19"/>
      <c r="I414" s="16" t="s">
        <v>250</v>
      </c>
      <c r="J414" s="16"/>
      <c r="K414" s="16"/>
      <c r="L414" s="21">
        <v>1</v>
      </c>
      <c r="M414" s="22">
        <v>45383</v>
      </c>
      <c r="N414" s="6" t="str">
        <f>VLOOKUP(A414,'[1]（R5.11公表）不浸透性保護具使用義務物質リスト'!$A$5:$A$1153,1,FALSE)</f>
        <v>112-02-7</v>
      </c>
    </row>
    <row r="415" spans="1:14" ht="46.65" x14ac:dyDescent="0.5">
      <c r="A415" s="16" t="s">
        <v>1137</v>
      </c>
      <c r="B415" s="19" t="s">
        <v>1138</v>
      </c>
      <c r="C415" s="19" t="s">
        <v>1139</v>
      </c>
      <c r="D415" s="19" t="s">
        <v>1138</v>
      </c>
      <c r="E415" s="19" t="s">
        <v>1139</v>
      </c>
      <c r="F415" s="20" t="str">
        <f>VLOOKUP(A415,'[1]R7.4.1施行'!$E$74:$F$2387,2,0)</f>
        <v>エチレングリコールモノブチルエーテルアセタート</v>
      </c>
      <c r="G415" s="20" t="b">
        <f t="shared" si="6"/>
        <v>1</v>
      </c>
      <c r="H415" s="19"/>
      <c r="I415" s="16"/>
      <c r="J415" s="16" t="s">
        <v>18</v>
      </c>
      <c r="K415" s="16"/>
      <c r="L415" s="21">
        <v>1</v>
      </c>
      <c r="M415" s="22">
        <v>45383</v>
      </c>
      <c r="N415" s="6" t="str">
        <f>VLOOKUP(A415,'[1]（R5.11公表）不浸透性保護具使用義務物質リスト'!$A$5:$A$1153,1,FALSE)</f>
        <v>112-07-2</v>
      </c>
    </row>
    <row r="416" spans="1:14" x14ac:dyDescent="0.5">
      <c r="A416" s="46" t="s">
        <v>1140</v>
      </c>
      <c r="B416" s="19" t="s">
        <v>1141</v>
      </c>
      <c r="C416" s="19" t="s">
        <v>27</v>
      </c>
      <c r="D416" s="19" t="s">
        <v>1141</v>
      </c>
      <c r="E416" s="26" t="s">
        <v>1142</v>
      </c>
      <c r="F416" s="20" t="str">
        <f>VLOOKUP(A416,'[1]R7.4.1施行'!$E$74:$F$2387,2,0)</f>
        <v>Ｎ，Ｎ－ジメチルドデシルアミン</v>
      </c>
      <c r="G416" s="20" t="b">
        <f t="shared" si="6"/>
        <v>0</v>
      </c>
      <c r="H416" s="19"/>
      <c r="I416" s="16" t="s">
        <v>18</v>
      </c>
      <c r="J416" s="16"/>
      <c r="K416" s="16"/>
      <c r="L416" s="21">
        <v>1</v>
      </c>
      <c r="M416" s="22">
        <v>45383</v>
      </c>
      <c r="N416" s="6" t="str">
        <f>VLOOKUP(A416,'[1]（R5.11公表）不浸透性保護具使用義務物質リスト'!$A$5:$A$1153,1,FALSE)</f>
        <v>112-18-5</v>
      </c>
    </row>
    <row r="417" spans="1:14" ht="31.1" x14ac:dyDescent="0.5">
      <c r="A417" s="46" t="s">
        <v>1143</v>
      </c>
      <c r="B417" s="19" t="s">
        <v>1144</v>
      </c>
      <c r="C417" s="19" t="s">
        <v>27</v>
      </c>
      <c r="D417" s="19" t="s">
        <v>1144</v>
      </c>
      <c r="E417" s="26" t="s">
        <v>1145</v>
      </c>
      <c r="F417" s="20" t="str">
        <f>VLOOKUP(A417,'[1]R7.4.1施行'!$E$74:$F$2387,2,0)</f>
        <v>Ｎ，Ｎ’－ビス（２－アミノエチル）エタン－１，２－ジアミン</v>
      </c>
      <c r="G417" s="20" t="b">
        <f t="shared" si="6"/>
        <v>0</v>
      </c>
      <c r="H417" s="19"/>
      <c r="I417" s="16" t="s">
        <v>18</v>
      </c>
      <c r="J417" s="16"/>
      <c r="K417" s="16"/>
      <c r="L417" s="21">
        <v>1</v>
      </c>
      <c r="M417" s="22">
        <v>45383</v>
      </c>
      <c r="N417" s="6" t="str">
        <f>VLOOKUP(A417,'[1]（R5.11公表）不浸透性保護具使用義務物質リスト'!$A$5:$A$1153,1,FALSE)</f>
        <v>112-24-3</v>
      </c>
    </row>
    <row r="418" spans="1:14" x14ac:dyDescent="0.5">
      <c r="A418" s="46" t="s">
        <v>1146</v>
      </c>
      <c r="B418" s="19" t="s">
        <v>1147</v>
      </c>
      <c r="C418" s="19" t="s">
        <v>27</v>
      </c>
      <c r="D418" s="19" t="s">
        <v>1147</v>
      </c>
      <c r="E418" s="26" t="s">
        <v>1148</v>
      </c>
      <c r="F418" s="20" t="str">
        <f>VLOOKUP(A418,'[1]R7.4.1施行'!$E$74:$F$2387,2,0)</f>
        <v>ドデカン－１－チオール</v>
      </c>
      <c r="G418" s="20" t="b">
        <f t="shared" si="6"/>
        <v>0</v>
      </c>
      <c r="H418" s="19"/>
      <c r="I418" s="16" t="s">
        <v>18</v>
      </c>
      <c r="J418" s="16"/>
      <c r="K418" s="16"/>
      <c r="L418" s="21">
        <v>1</v>
      </c>
      <c r="M418" s="22">
        <v>45383</v>
      </c>
      <c r="N418" s="6" t="str">
        <f>VLOOKUP(A418,'[1]（R5.11公表）不浸透性保護具使用義務物質リスト'!$A$5:$A$1153,1,FALSE)</f>
        <v>112-55-0</v>
      </c>
    </row>
    <row r="419" spans="1:14" ht="46.65" x14ac:dyDescent="0.5">
      <c r="A419" s="46" t="s">
        <v>1149</v>
      </c>
      <c r="B419" s="19" t="s">
        <v>1150</v>
      </c>
      <c r="C419" s="19" t="s">
        <v>27</v>
      </c>
      <c r="D419" s="19" t="s">
        <v>1150</v>
      </c>
      <c r="E419" s="26" t="s">
        <v>1151</v>
      </c>
      <c r="F419" s="20" t="str">
        <f>VLOOKUP(A419,'[1]R7.4.1施行'!$E$74:$F$2387,2,0)</f>
        <v>３，６，９－トリアザウンデカン－１，１１－ジアミン（別名テトラエチレンペンタミン）</v>
      </c>
      <c r="G419" s="20" t="b">
        <f t="shared" si="6"/>
        <v>0</v>
      </c>
      <c r="H419" s="19"/>
      <c r="I419" s="16" t="s">
        <v>18</v>
      </c>
      <c r="J419" s="16"/>
      <c r="K419" s="16"/>
      <c r="L419" s="21">
        <v>1</v>
      </c>
      <c r="M419" s="22">
        <v>45383</v>
      </c>
      <c r="N419" s="6" t="str">
        <f>VLOOKUP(A419,'[1]（R5.11公表）不浸透性保護具使用義務物質リスト'!$A$5:$A$1153,1,FALSE)</f>
        <v>112-57-2</v>
      </c>
    </row>
    <row r="420" spans="1:14" ht="31.1" x14ac:dyDescent="0.5">
      <c r="A420" s="46" t="s">
        <v>1152</v>
      </c>
      <c r="B420" s="19" t="s">
        <v>1153</v>
      </c>
      <c r="C420" s="19" t="s">
        <v>27</v>
      </c>
      <c r="D420" s="19" t="s">
        <v>1153</v>
      </c>
      <c r="E420" s="19" t="s">
        <v>27</v>
      </c>
      <c r="F420" s="48" t="s">
        <v>71</v>
      </c>
      <c r="G420" s="20" t="b">
        <f t="shared" si="6"/>
        <v>0</v>
      </c>
      <c r="H420" s="19"/>
      <c r="I420" s="16" t="s">
        <v>250</v>
      </c>
      <c r="J420" s="16"/>
      <c r="K420" s="16"/>
      <c r="L420" s="21">
        <v>1</v>
      </c>
      <c r="M420" s="22">
        <v>45383</v>
      </c>
      <c r="N420" s="6" t="str">
        <f>VLOOKUP(A420,'[1]（R5.11公表）不浸透性保護具使用義務物質リスト'!$A$5:$A$1153,1,FALSE)</f>
        <v>112-75-4</v>
      </c>
    </row>
    <row r="421" spans="1:14" ht="31.1" x14ac:dyDescent="0.5">
      <c r="A421" s="46" t="s">
        <v>1154</v>
      </c>
      <c r="B421" s="19" t="s">
        <v>1155</v>
      </c>
      <c r="C421" s="19" t="s">
        <v>27</v>
      </c>
      <c r="D421" s="19" t="s">
        <v>1155</v>
      </c>
      <c r="E421" s="26" t="s">
        <v>1156</v>
      </c>
      <c r="F421" s="20" t="str">
        <f>VLOOKUP(A421,'[1]R7.4.1施行'!$E$74:$F$2387,2,0)</f>
        <v>（Ｚ）－オクタデカ－９－エン－１－アミン</v>
      </c>
      <c r="G421" s="20" t="b">
        <f t="shared" si="6"/>
        <v>0</v>
      </c>
      <c r="H421" s="19"/>
      <c r="I421" s="16" t="s">
        <v>18</v>
      </c>
      <c r="J421" s="16"/>
      <c r="K421" s="16"/>
      <c r="L421" s="21">
        <v>1</v>
      </c>
      <c r="M421" s="22">
        <v>45383</v>
      </c>
      <c r="N421" s="6" t="str">
        <f>VLOOKUP(A421,'[1]（R5.11公表）不浸透性保護具使用義務物質リスト'!$A$5:$A$1153,1,FALSE)</f>
        <v>112-90-3</v>
      </c>
    </row>
    <row r="422" spans="1:14" x14ac:dyDescent="0.5">
      <c r="A422" s="46" t="s">
        <v>1157</v>
      </c>
      <c r="B422" s="19" t="s">
        <v>1158</v>
      </c>
      <c r="C422" s="19" t="s">
        <v>27</v>
      </c>
      <c r="D422" s="19" t="s">
        <v>1158</v>
      </c>
      <c r="E422" s="26" t="s">
        <v>1158</v>
      </c>
      <c r="F422" s="20" t="str">
        <f>VLOOKUP(A422,'[1]R7.4.1施行'!$E$74:$F$2387,2,0)</f>
        <v>グアニジン</v>
      </c>
      <c r="G422" s="20" t="b">
        <f t="shared" si="6"/>
        <v>0</v>
      </c>
      <c r="H422" s="19"/>
      <c r="I422" s="16" t="s">
        <v>18</v>
      </c>
      <c r="J422" s="16"/>
      <c r="K422" s="16"/>
      <c r="L422" s="21">
        <v>1</v>
      </c>
      <c r="M422" s="22">
        <v>45383</v>
      </c>
      <c r="N422" s="6" t="str">
        <f>VLOOKUP(A422,'[1]（R5.11公表）不浸透性保護具使用義務物質リスト'!$A$5:$A$1153,1,FALSE)</f>
        <v>113-00-8</v>
      </c>
    </row>
    <row r="423" spans="1:14" ht="31.1" x14ac:dyDescent="0.5">
      <c r="A423" s="46" t="s">
        <v>1159</v>
      </c>
      <c r="B423" s="19" t="s">
        <v>1160</v>
      </c>
      <c r="C423" s="19" t="s">
        <v>27</v>
      </c>
      <c r="D423" s="19" t="s">
        <v>1160</v>
      </c>
      <c r="E423" s="26" t="s">
        <v>1161</v>
      </c>
      <c r="F423" s="20" t="str">
        <f>VLOOKUP(A423,'[1]R7.4.1施行'!$E$74:$F$2387,2,0)</f>
        <v>３－メチル－１－ブチン－３－オール</v>
      </c>
      <c r="G423" s="20" t="b">
        <f t="shared" si="6"/>
        <v>0</v>
      </c>
      <c r="H423" s="19"/>
      <c r="I423" s="16" t="s">
        <v>250</v>
      </c>
      <c r="J423" s="16"/>
      <c r="K423" s="16"/>
      <c r="L423" s="21">
        <v>1</v>
      </c>
      <c r="M423" s="22">
        <v>45383</v>
      </c>
      <c r="N423" s="6" t="str">
        <f>VLOOKUP(A423,'[1]（R5.11公表）不浸透性保護具使用義務物質リスト'!$A$5:$A$1153,1,FALSE)</f>
        <v>115-19-5</v>
      </c>
    </row>
    <row r="424" spans="1:14" x14ac:dyDescent="0.5">
      <c r="A424" s="46" t="s">
        <v>1162</v>
      </c>
      <c r="B424" s="19" t="s">
        <v>1163</v>
      </c>
      <c r="C424" s="19" t="s">
        <v>27</v>
      </c>
      <c r="D424" s="19" t="s">
        <v>1163</v>
      </c>
      <c r="E424" s="26" t="s">
        <v>1163</v>
      </c>
      <c r="F424" s="20" t="str">
        <f>VLOOKUP(A424,'[1]R7.4.1施行'!$E$74:$F$2387,2,0)</f>
        <v>トリクロロエチルシラン</v>
      </c>
      <c r="G424" s="20" t="b">
        <f t="shared" si="6"/>
        <v>0</v>
      </c>
      <c r="H424" s="19"/>
      <c r="I424" s="16" t="s">
        <v>18</v>
      </c>
      <c r="J424" s="16"/>
      <c r="K424" s="16"/>
      <c r="L424" s="21">
        <v>1</v>
      </c>
      <c r="M424" s="22">
        <v>45383</v>
      </c>
      <c r="N424" s="6" t="str">
        <f>VLOOKUP(A424,'[1]（R5.11公表）不浸透性保護具使用義務物質リスト'!$A$5:$A$1153,1,FALSE)</f>
        <v>115-21-9</v>
      </c>
    </row>
    <row r="425" spans="1:14" ht="77.8" x14ac:dyDescent="0.5">
      <c r="A425" s="16" t="s">
        <v>1164</v>
      </c>
      <c r="B425" s="19" t="s">
        <v>1165</v>
      </c>
      <c r="C425" s="19" t="s">
        <v>1166</v>
      </c>
      <c r="D425" s="19" t="s">
        <v>1165</v>
      </c>
      <c r="E425" s="19" t="s">
        <v>1166</v>
      </c>
      <c r="F425" s="20" t="str">
        <f>VLOOKUP(A425,'[1]R7.4.1施行'!$E$74:$F$2387,2,0)</f>
        <v>ヘキサクロロヘキサヒドロメタノベンゾジオキサチエピンオキサイド（別名ベンゾエピン）</v>
      </c>
      <c r="G425" s="20" t="b">
        <f t="shared" si="6"/>
        <v>1</v>
      </c>
      <c r="H425" s="19"/>
      <c r="I425" s="16"/>
      <c r="J425" s="16" t="s">
        <v>18</v>
      </c>
      <c r="K425" s="16"/>
      <c r="L425" s="21">
        <v>1</v>
      </c>
      <c r="M425" s="22">
        <v>45383</v>
      </c>
      <c r="N425" s="6" t="str">
        <f>VLOOKUP(A425,'[1]（R5.11公表）不浸透性保護具使用義務物質リスト'!$A$5:$A$1153,1,FALSE)</f>
        <v>115-29-7</v>
      </c>
    </row>
    <row r="426" spans="1:14" ht="62.25" x14ac:dyDescent="0.5">
      <c r="A426" s="16" t="s">
        <v>1167</v>
      </c>
      <c r="B426" s="19" t="s">
        <v>1168</v>
      </c>
      <c r="C426" s="19" t="s">
        <v>1168</v>
      </c>
      <c r="D426" s="19" t="s">
        <v>1168</v>
      </c>
      <c r="E426" s="19" t="s">
        <v>1168</v>
      </c>
      <c r="F426" s="20" t="str">
        <f>VLOOKUP(A426,'[1]R7.4.1施行'!$E$74:$F$2387,2,0)</f>
        <v>チオりん酸Ｏ，Ｏ－ジエチル－Ｏ－［４－（メチルスルフィニル）フェニル］（別名フェンスルホチオン）</v>
      </c>
      <c r="G426" s="20" t="b">
        <f t="shared" si="6"/>
        <v>1</v>
      </c>
      <c r="H426" s="19"/>
      <c r="I426" s="16"/>
      <c r="J426" s="16" t="s">
        <v>18</v>
      </c>
      <c r="K426" s="16"/>
      <c r="L426" s="21">
        <v>1</v>
      </c>
      <c r="M426" s="22">
        <v>45383</v>
      </c>
      <c r="N426" s="6" t="str">
        <f>VLOOKUP(A426,'[1]（R5.11公表）不浸透性保護具使用義務物質リスト'!$A$5:$A$1153,1,FALSE)</f>
        <v>115-90-2</v>
      </c>
    </row>
    <row r="427" spans="1:14" ht="46.65" x14ac:dyDescent="0.5">
      <c r="A427" s="46" t="s">
        <v>1169</v>
      </c>
      <c r="B427" s="19" t="s">
        <v>1170</v>
      </c>
      <c r="C427" s="19" t="s">
        <v>27</v>
      </c>
      <c r="D427" s="19" t="s">
        <v>1170</v>
      </c>
      <c r="E427" s="26" t="s">
        <v>1171</v>
      </c>
      <c r="F427" s="20" t="str">
        <f>VLOOKUP(A427,'[1]R7.4.1施行'!$E$74:$F$2387,2,0)</f>
        <v>３，７－ジメチルオクタ－１，６－ジエン－３－イル＝アセタート（別名酢酸リナリル）</v>
      </c>
      <c r="G427" s="20" t="b">
        <f t="shared" si="6"/>
        <v>0</v>
      </c>
      <c r="H427" s="19"/>
      <c r="I427" s="16" t="s">
        <v>18</v>
      </c>
      <c r="J427" s="16"/>
      <c r="K427" s="16"/>
      <c r="L427" s="21">
        <v>1</v>
      </c>
      <c r="M427" s="22">
        <v>45383</v>
      </c>
      <c r="N427" s="6" t="str">
        <f>VLOOKUP(A427,'[1]（R5.11公表）不浸透性保護具使用義務物質リスト'!$A$5:$A$1153,1,FALSE)</f>
        <v>115-95-7</v>
      </c>
    </row>
    <row r="428" spans="1:14" x14ac:dyDescent="0.5">
      <c r="A428" s="46" t="s">
        <v>1172</v>
      </c>
      <c r="B428" s="19" t="s">
        <v>1173</v>
      </c>
      <c r="C428" s="19" t="s">
        <v>27</v>
      </c>
      <c r="D428" s="19" t="s">
        <v>1173</v>
      </c>
      <c r="E428" s="26" t="s">
        <v>1174</v>
      </c>
      <c r="F428" s="20" t="str">
        <f>VLOOKUP(A428,'[1]R7.4.1施行'!$E$74:$F$2387,2,0)</f>
        <v>テトラクロロ無水フタル酸</v>
      </c>
      <c r="G428" s="20" t="b">
        <f t="shared" si="6"/>
        <v>0</v>
      </c>
      <c r="H428" s="19"/>
      <c r="I428" s="16" t="s">
        <v>18</v>
      </c>
      <c r="J428" s="16"/>
      <c r="K428" s="16"/>
      <c r="L428" s="21">
        <v>1</v>
      </c>
      <c r="M428" s="22">
        <v>45383</v>
      </c>
      <c r="N428" s="6" t="str">
        <f>VLOOKUP(A428,'[1]（R5.11公表）不浸透性保護具使用義務物質リスト'!$A$5:$A$1153,1,FALSE)</f>
        <v>117-08-8</v>
      </c>
    </row>
    <row r="429" spans="1:14" ht="31.1" x14ac:dyDescent="0.5">
      <c r="A429" s="16" t="s">
        <v>1175</v>
      </c>
      <c r="B429" s="19" t="s">
        <v>1176</v>
      </c>
      <c r="C429" s="19" t="s">
        <v>1177</v>
      </c>
      <c r="D429" s="19" t="s">
        <v>1176</v>
      </c>
      <c r="E429" s="19" t="s">
        <v>1177</v>
      </c>
      <c r="F429" s="20" t="str">
        <f>VLOOKUP(A429,'[1]R7.4.1施行'!$E$74:$F$2387,2,0)</f>
        <v>フタル酸ビス（２－エチルヘキシル）（別名ＤＥＨＰ）</v>
      </c>
      <c r="G429" s="20" t="b">
        <f t="shared" si="6"/>
        <v>1</v>
      </c>
      <c r="H429" s="19"/>
      <c r="I429" s="16"/>
      <c r="J429" s="16" t="s">
        <v>18</v>
      </c>
      <c r="K429" s="16"/>
      <c r="L429" s="21">
        <v>0.3</v>
      </c>
      <c r="M429" s="22">
        <v>45383</v>
      </c>
      <c r="N429" s="6" t="str">
        <f>VLOOKUP(A429,'[1]（R5.11公表）不浸透性保護具使用義務物質リスト'!$A$5:$A$1153,1,FALSE)</f>
        <v>117-81-7</v>
      </c>
    </row>
    <row r="430" spans="1:14" ht="46.65" x14ac:dyDescent="0.5">
      <c r="A430" s="46" t="s">
        <v>1178</v>
      </c>
      <c r="B430" s="19" t="s">
        <v>1179</v>
      </c>
      <c r="C430" s="19" t="s">
        <v>1179</v>
      </c>
      <c r="D430" s="19" t="s">
        <v>1179</v>
      </c>
      <c r="E430" s="19" t="s">
        <v>1179</v>
      </c>
      <c r="F430" s="20" t="str">
        <f>VLOOKUP(A430,'[1]R7.4.1施行'!$E$74:$F$2387,2,0)</f>
        <v>１，３－ジクロロ－５，５－ジメチルイミダゾリジン－２，４－ジオン</v>
      </c>
      <c r="G430" s="20" t="b">
        <f t="shared" si="6"/>
        <v>1</v>
      </c>
      <c r="H430" s="19"/>
      <c r="I430" s="16" t="s">
        <v>18</v>
      </c>
      <c r="J430" s="16"/>
      <c r="K430" s="16"/>
      <c r="L430" s="21">
        <v>1</v>
      </c>
      <c r="M430" s="22">
        <v>45383</v>
      </c>
      <c r="N430" s="6" t="str">
        <f>VLOOKUP(A430,'[1]（R5.11公表）不浸透性保護具使用義務物質リスト'!$A$5:$A$1153,1,FALSE)</f>
        <v>118-52-5</v>
      </c>
    </row>
    <row r="431" spans="1:14" ht="18.45" x14ac:dyDescent="0.5">
      <c r="A431" s="44" t="s">
        <v>1180</v>
      </c>
      <c r="B431" s="33" t="s">
        <v>1181</v>
      </c>
      <c r="C431" s="34" t="s">
        <v>365</v>
      </c>
      <c r="D431" s="33" t="s">
        <v>1181</v>
      </c>
      <c r="E431" s="34" t="s">
        <v>365</v>
      </c>
      <c r="F431" s="20" t="e">
        <f>VLOOKUP(A431,'[1]R7.4.1施行'!$E$74:$F$2387,2,0)</f>
        <v>#N/A</v>
      </c>
      <c r="G431" s="20" t="e">
        <f t="shared" si="6"/>
        <v>#N/A</v>
      </c>
      <c r="H431" s="19"/>
      <c r="I431" s="16" t="s">
        <v>18</v>
      </c>
      <c r="J431" s="16"/>
      <c r="K431" s="16"/>
      <c r="L431" s="21">
        <v>1</v>
      </c>
      <c r="M431" s="22">
        <v>45464</v>
      </c>
      <c r="N431" s="6" t="e">
        <f>VLOOKUP(A431,'[1]（R5.11公表）不浸透性保護具使用義務物質リスト'!$A$5:$A$1153,1,FALSE)</f>
        <v>#N/A</v>
      </c>
    </row>
    <row r="432" spans="1:14" x14ac:dyDescent="0.5">
      <c r="A432" s="16" t="s">
        <v>1182</v>
      </c>
      <c r="B432" s="19" t="s">
        <v>1183</v>
      </c>
      <c r="C432" s="19" t="s">
        <v>1184</v>
      </c>
      <c r="D432" s="19" t="s">
        <v>1183</v>
      </c>
      <c r="E432" s="19" t="s">
        <v>1184</v>
      </c>
      <c r="F432" s="20" t="str">
        <f>VLOOKUP(A432,'[1]R7.4.1施行'!$E$74:$F$2387,2,0)</f>
        <v>ヘキサクロロベンゼン</v>
      </c>
      <c r="G432" s="20" t="b">
        <f t="shared" si="6"/>
        <v>1</v>
      </c>
      <c r="H432" s="19"/>
      <c r="I432" s="16"/>
      <c r="J432" s="16" t="s">
        <v>18</v>
      </c>
      <c r="K432" s="16"/>
      <c r="L432" s="21">
        <v>0.3</v>
      </c>
      <c r="M432" s="22">
        <v>45383</v>
      </c>
      <c r="N432" s="6" t="str">
        <f>VLOOKUP(A432,'[1]（R5.11公表）不浸透性保護具使用義務物質リスト'!$A$5:$A$1153,1,FALSE)</f>
        <v>118-74-1</v>
      </c>
    </row>
    <row r="433" spans="1:14" ht="33" customHeight="1" x14ac:dyDescent="0.5">
      <c r="A433" s="46" t="s">
        <v>1185</v>
      </c>
      <c r="B433" s="19" t="s">
        <v>1186</v>
      </c>
      <c r="C433" s="19" t="s">
        <v>27</v>
      </c>
      <c r="D433" s="19" t="s">
        <v>1186</v>
      </c>
      <c r="E433" s="26" t="s">
        <v>1187</v>
      </c>
      <c r="F433" s="20" t="str">
        <f>VLOOKUP(A433,'[1]R7.4.1施行'!$E$74:$F$2387,2,0)</f>
        <v>２，３，５，６－テトラクロロ－パラ－ベンゾキノン</v>
      </c>
      <c r="G433" s="20" t="b">
        <f t="shared" si="6"/>
        <v>0</v>
      </c>
      <c r="H433" s="19"/>
      <c r="I433" s="16" t="s">
        <v>250</v>
      </c>
      <c r="J433" s="16"/>
      <c r="K433" s="16"/>
      <c r="L433" s="21">
        <v>1</v>
      </c>
      <c r="M433" s="22">
        <v>45383</v>
      </c>
      <c r="N433" s="6" t="str">
        <f>VLOOKUP(A433,'[1]（R5.11公表）不浸透性保護具使用義務物質リスト'!$A$5:$A$1153,1,FALSE)</f>
        <v>118-75-2</v>
      </c>
    </row>
    <row r="434" spans="1:14" ht="31.1" x14ac:dyDescent="0.5">
      <c r="A434" s="46" t="s">
        <v>1188</v>
      </c>
      <c r="B434" s="19" t="s">
        <v>1189</v>
      </c>
      <c r="C434" s="19" t="s">
        <v>27</v>
      </c>
      <c r="D434" s="19" t="s">
        <v>1189</v>
      </c>
      <c r="E434" s="26" t="s">
        <v>1190</v>
      </c>
      <c r="F434" s="20" t="str">
        <f>VLOOKUP(A434,'[1]R7.4.1施行'!$E$74:$F$2387,2,0)</f>
        <v>２，４，６－トリブロモフェノール</v>
      </c>
      <c r="G434" s="20" t="b">
        <f t="shared" si="6"/>
        <v>0</v>
      </c>
      <c r="H434" s="19"/>
      <c r="I434" s="16" t="s">
        <v>18</v>
      </c>
      <c r="J434" s="16"/>
      <c r="K434" s="16"/>
      <c r="L434" s="21">
        <v>1</v>
      </c>
      <c r="M434" s="22">
        <v>45383</v>
      </c>
      <c r="N434" s="6" t="str">
        <f>VLOOKUP(A434,'[1]（R5.11公表）不浸透性保護具使用義務物質リスト'!$A$5:$A$1153,1,FALSE)</f>
        <v>118-79-6</v>
      </c>
    </row>
    <row r="435" spans="1:14" x14ac:dyDescent="0.5">
      <c r="A435" s="16" t="s">
        <v>1191</v>
      </c>
      <c r="B435" s="19" t="s">
        <v>1192</v>
      </c>
      <c r="C435" s="19" t="s">
        <v>1193</v>
      </c>
      <c r="D435" s="19" t="s">
        <v>1192</v>
      </c>
      <c r="E435" s="19" t="s">
        <v>1193</v>
      </c>
      <c r="F435" s="20" t="str">
        <f>VLOOKUP(A435,'[1]R7.4.1施行'!$E$74:$F$2387,2,0)</f>
        <v>トリニトロトルエン</v>
      </c>
      <c r="G435" s="20" t="b">
        <f t="shared" si="6"/>
        <v>1</v>
      </c>
      <c r="H435" s="19"/>
      <c r="I435" s="16" t="s">
        <v>18</v>
      </c>
      <c r="J435" s="16" t="s">
        <v>18</v>
      </c>
      <c r="K435" s="16"/>
      <c r="L435" s="21">
        <v>0.1</v>
      </c>
      <c r="M435" s="22">
        <v>45383</v>
      </c>
      <c r="N435" s="6" t="str">
        <f>VLOOKUP(A435,'[1]（R5.11公表）不浸透性保護具使用義務物質リスト'!$A$5:$A$1153,1,FALSE)</f>
        <v>118-96-7</v>
      </c>
    </row>
    <row r="436" spans="1:14" ht="77.8" x14ac:dyDescent="0.5">
      <c r="A436" s="16" t="s">
        <v>1194</v>
      </c>
      <c r="B436" s="19" t="s">
        <v>1195</v>
      </c>
      <c r="C436" s="19" t="s">
        <v>1196</v>
      </c>
      <c r="D436" s="19" t="s">
        <v>1195</v>
      </c>
      <c r="E436" s="19" t="s">
        <v>1196</v>
      </c>
      <c r="F436" s="20" t="str">
        <f>VLOOKUP(A436,'[1]R7.4.1施行'!$E$74:$F$2387,2,0)</f>
        <v>チオりん酸Ｏ，Ｏ－ジエチル－Ｏ－（６－オキソ－１－フェニル－１，６－ジヒドロ－３－ピリダジニル）（別名ピリダフェンチオン）</v>
      </c>
      <c r="G436" s="20" t="b">
        <f t="shared" si="6"/>
        <v>1</v>
      </c>
      <c r="H436" s="19"/>
      <c r="I436" s="16"/>
      <c r="J436" s="16" t="s">
        <v>18</v>
      </c>
      <c r="K436" s="16"/>
      <c r="L436" s="21">
        <v>1</v>
      </c>
      <c r="M436" s="22">
        <v>45383</v>
      </c>
      <c r="N436" s="6" t="str">
        <f>VLOOKUP(A436,'[1]（R5.11公表）不浸透性保護具使用義務物質リスト'!$A$5:$A$1153,1,FALSE)</f>
        <v>119-12-0</v>
      </c>
    </row>
    <row r="437" spans="1:14" ht="33" customHeight="1" x14ac:dyDescent="0.5">
      <c r="A437" s="46" t="s">
        <v>1197</v>
      </c>
      <c r="B437" s="19" t="s">
        <v>1198</v>
      </c>
      <c r="C437" s="19" t="s">
        <v>27</v>
      </c>
      <c r="D437" s="19" t="s">
        <v>1198</v>
      </c>
      <c r="E437" s="19" t="s">
        <v>27</v>
      </c>
      <c r="F437" s="48" t="s">
        <v>71</v>
      </c>
      <c r="G437" s="20" t="b">
        <f t="shared" si="6"/>
        <v>0</v>
      </c>
      <c r="H437" s="19"/>
      <c r="I437" s="16" t="s">
        <v>18</v>
      </c>
      <c r="J437" s="16"/>
      <c r="K437" s="16"/>
      <c r="L437" s="21">
        <v>1</v>
      </c>
      <c r="M437" s="22">
        <v>45383</v>
      </c>
      <c r="N437" s="6" t="str">
        <f>VLOOKUP(A437,'[1]（R5.11公表）不浸透性保護具使用義務物質リスト'!$A$5:$A$1153,1,FALSE)</f>
        <v>119-36-8</v>
      </c>
    </row>
    <row r="438" spans="1:14" ht="46.65" x14ac:dyDescent="0.5">
      <c r="A438" s="49" t="s">
        <v>1199</v>
      </c>
      <c r="B438" s="19" t="s">
        <v>1200</v>
      </c>
      <c r="C438" s="19" t="s">
        <v>1201</v>
      </c>
      <c r="D438" s="19" t="s">
        <v>1200</v>
      </c>
      <c r="E438" s="19" t="s">
        <v>1201</v>
      </c>
      <c r="F438" s="20" t="str">
        <f>VLOOKUP(A438,'[1]R7.4.1施行'!$E$74:$F$2387,2,0)</f>
        <v>３－メチル－１－（プロパン－２－イル）－１Ｈ－ピラゾール－５－イル＝ジメチルカルバマート</v>
      </c>
      <c r="G438" s="20" t="b">
        <f t="shared" si="6"/>
        <v>1</v>
      </c>
      <c r="H438" s="19"/>
      <c r="I438" s="16"/>
      <c r="J438" s="16" t="s">
        <v>18</v>
      </c>
      <c r="K438" s="16"/>
      <c r="L438" s="21">
        <v>1</v>
      </c>
      <c r="M438" s="22">
        <v>45383</v>
      </c>
      <c r="N438" s="6" t="str">
        <f>VLOOKUP(A438,'[1]（R5.11公表）不浸透性保護具使用義務物質リスト'!$A$5:$A$1153,1,FALSE)</f>
        <v>119-38-0</v>
      </c>
    </row>
    <row r="439" spans="1:14" x14ac:dyDescent="0.5">
      <c r="A439" s="46" t="s">
        <v>1202</v>
      </c>
      <c r="B439" s="19" t="s">
        <v>1203</v>
      </c>
      <c r="C439" s="19" t="s">
        <v>1204</v>
      </c>
      <c r="D439" s="19" t="s">
        <v>1203</v>
      </c>
      <c r="E439" s="19" t="s">
        <v>1204</v>
      </c>
      <c r="F439" s="20" t="str">
        <f>VLOOKUP(A439,'[1]R7.4.1施行'!$E$74:$F$2387,2,0)</f>
        <v>アントラセン</v>
      </c>
      <c r="G439" s="20" t="b">
        <f t="shared" si="6"/>
        <v>1</v>
      </c>
      <c r="H439" s="19"/>
      <c r="I439" s="16" t="s">
        <v>18</v>
      </c>
      <c r="J439" s="16"/>
      <c r="K439" s="16"/>
      <c r="L439" s="21">
        <v>1</v>
      </c>
      <c r="M439" s="22">
        <v>45383</v>
      </c>
      <c r="N439" s="6" t="str">
        <f>VLOOKUP(A439,'[1]（R5.11公表）不浸透性保護具使用義務物質リスト'!$A$5:$A$1153,1,FALSE)</f>
        <v>120-12-7</v>
      </c>
    </row>
    <row r="440" spans="1:14" ht="31.1" x14ac:dyDescent="0.5">
      <c r="A440" s="46" t="s">
        <v>1205</v>
      </c>
      <c r="B440" s="19" t="s">
        <v>1206</v>
      </c>
      <c r="C440" s="19" t="s">
        <v>27</v>
      </c>
      <c r="D440" s="19" t="s">
        <v>1206</v>
      </c>
      <c r="E440" s="26" t="s">
        <v>1207</v>
      </c>
      <c r="F440" s="20" t="str">
        <f>VLOOKUP(A440,'[1]R7.4.1施行'!$E$74:$F$2387,2,0)</f>
        <v>２－ベンジル－４－クロロフェノール（別名クロロフェン）</v>
      </c>
      <c r="G440" s="20" t="b">
        <f t="shared" si="6"/>
        <v>0</v>
      </c>
      <c r="H440" s="19"/>
      <c r="I440" s="16" t="s">
        <v>18</v>
      </c>
      <c r="J440" s="16"/>
      <c r="K440" s="16"/>
      <c r="L440" s="21">
        <v>1</v>
      </c>
      <c r="M440" s="22">
        <v>45383</v>
      </c>
      <c r="N440" s="6" t="str">
        <f>VLOOKUP(A440,'[1]（R5.11公表）不浸透性保護具使用義務物質リスト'!$A$5:$A$1153,1,FALSE)</f>
        <v>120-32-1</v>
      </c>
    </row>
    <row r="441" spans="1:14" ht="46.65" x14ac:dyDescent="0.5">
      <c r="A441" s="46" t="s">
        <v>1208</v>
      </c>
      <c r="B441" s="19" t="s">
        <v>1209</v>
      </c>
      <c r="C441" s="19" t="s">
        <v>1210</v>
      </c>
      <c r="D441" s="19" t="s">
        <v>1209</v>
      </c>
      <c r="E441" s="19" t="s">
        <v>1210</v>
      </c>
      <c r="F441" s="20" t="str">
        <f>VLOOKUP(A441,'[1]R7.4.1施行'!$E$74:$F$2387,2,0)</f>
        <v>（ＲＳ）－２－（２，４－ジクロロフェノキシ）プロピオン酸（別名ジクロルプロップ）</v>
      </c>
      <c r="G441" s="20" t="b">
        <f t="shared" si="6"/>
        <v>1</v>
      </c>
      <c r="H441" s="19"/>
      <c r="I441" s="16" t="s">
        <v>250</v>
      </c>
      <c r="J441" s="16"/>
      <c r="K441" s="16"/>
      <c r="L441" s="21">
        <v>1</v>
      </c>
      <c r="M441" s="22">
        <v>45383</v>
      </c>
      <c r="N441" s="6" t="str">
        <f>VLOOKUP(A441,'[1]（R5.11公表）不浸透性保護具使用義務物質リスト'!$A$5:$A$1153,1,FALSE)</f>
        <v>120-36-5</v>
      </c>
    </row>
    <row r="442" spans="1:14" ht="31.1" x14ac:dyDescent="0.5">
      <c r="A442" s="46" t="s">
        <v>1211</v>
      </c>
      <c r="B442" s="19" t="s">
        <v>1212</v>
      </c>
      <c r="C442" s="19" t="s">
        <v>27</v>
      </c>
      <c r="D442" s="19" t="s">
        <v>1212</v>
      </c>
      <c r="E442" s="26" t="s">
        <v>1213</v>
      </c>
      <c r="F442" s="20" t="str">
        <f>VLOOKUP(A442,'[1]R7.4.1施行'!$E$74:$F$2387,2,0)</f>
        <v>ジ（ベンゾチアゾール－２－イル）ジスルフィド</v>
      </c>
      <c r="G442" s="20" t="b">
        <f t="shared" si="6"/>
        <v>0</v>
      </c>
      <c r="H442" s="19"/>
      <c r="I442" s="16" t="s">
        <v>18</v>
      </c>
      <c r="J442" s="16"/>
      <c r="K442" s="16"/>
      <c r="L442" s="21">
        <v>1</v>
      </c>
      <c r="M442" s="22">
        <v>45383</v>
      </c>
      <c r="N442" s="6" t="str">
        <f>VLOOKUP(A442,'[1]（R5.11公表）不浸透性保護具使用義務物質リスト'!$A$5:$A$1153,1,FALSE)</f>
        <v>120-78-5</v>
      </c>
    </row>
    <row r="443" spans="1:14" x14ac:dyDescent="0.5">
      <c r="A443" s="16" t="s">
        <v>1214</v>
      </c>
      <c r="B443" s="19" t="s">
        <v>1215</v>
      </c>
      <c r="C443" s="19" t="s">
        <v>1216</v>
      </c>
      <c r="D443" s="19" t="s">
        <v>1215</v>
      </c>
      <c r="E443" s="19" t="s">
        <v>1216</v>
      </c>
      <c r="F443" s="20" t="str">
        <f>VLOOKUP(A443,'[1]R7.4.1施行'!$E$74:$F$2387,2,0)</f>
        <v>カテコール</v>
      </c>
      <c r="G443" s="20" t="b">
        <f t="shared" si="6"/>
        <v>1</v>
      </c>
      <c r="H443" s="19"/>
      <c r="I443" s="16" t="s">
        <v>18</v>
      </c>
      <c r="J443" s="16" t="s">
        <v>18</v>
      </c>
      <c r="K443" s="16"/>
      <c r="L443" s="21">
        <v>0.1</v>
      </c>
      <c r="M443" s="22">
        <v>45383</v>
      </c>
      <c r="N443" s="6" t="str">
        <f>VLOOKUP(A443,'[1]（R5.11公表）不浸透性保護具使用義務物質リスト'!$A$5:$A$1153,1,FALSE)</f>
        <v>120-80-9</v>
      </c>
    </row>
    <row r="444" spans="1:14" x14ac:dyDescent="0.5">
      <c r="A444" s="46" t="s">
        <v>1217</v>
      </c>
      <c r="B444" s="19" t="s">
        <v>1218</v>
      </c>
      <c r="C444" s="19" t="s">
        <v>27</v>
      </c>
      <c r="D444" s="19" t="s">
        <v>1218</v>
      </c>
      <c r="E444" s="26" t="s">
        <v>1219</v>
      </c>
      <c r="F444" s="20" t="str">
        <f>VLOOKUP(A444,'[1]R7.4.1施行'!$E$74:$F$2387,2,0)</f>
        <v>２，４－ジクロロフェノール</v>
      </c>
      <c r="G444" s="20" t="b">
        <f t="shared" si="6"/>
        <v>0</v>
      </c>
      <c r="H444" s="19"/>
      <c r="I444" s="16" t="s">
        <v>18</v>
      </c>
      <c r="J444" s="16"/>
      <c r="K444" s="16"/>
      <c r="L444" s="21">
        <v>1</v>
      </c>
      <c r="M444" s="22">
        <v>45383</v>
      </c>
      <c r="N444" s="6" t="str">
        <f>VLOOKUP(A444,'[1]（R5.11公表）不浸透性保護具使用義務物質リスト'!$A$5:$A$1153,1,FALSE)</f>
        <v>120-83-2</v>
      </c>
    </row>
    <row r="445" spans="1:14" ht="31.1" x14ac:dyDescent="0.5">
      <c r="A445" s="46" t="s">
        <v>1220</v>
      </c>
      <c r="B445" s="19" t="s">
        <v>1221</v>
      </c>
      <c r="C445" s="19" t="s">
        <v>27</v>
      </c>
      <c r="D445" s="19" t="s">
        <v>1221</v>
      </c>
      <c r="E445" s="26" t="s">
        <v>1222</v>
      </c>
      <c r="F445" s="20" t="str">
        <f>VLOOKUP(A445,'[1]R7.4.1施行'!$E$74:$F$2387,2,0)</f>
        <v>２－メチル－５－ニトロベンゼンスルホン酸</v>
      </c>
      <c r="G445" s="20" t="b">
        <f t="shared" si="6"/>
        <v>0</v>
      </c>
      <c r="H445" s="19"/>
      <c r="I445" s="16" t="s">
        <v>18</v>
      </c>
      <c r="J445" s="16"/>
      <c r="K445" s="16"/>
      <c r="L445" s="21">
        <v>1</v>
      </c>
      <c r="M445" s="22">
        <v>45383</v>
      </c>
      <c r="N445" s="6" t="str">
        <f>VLOOKUP(A445,'[1]（R5.11公表）不浸透性保護具使用義務物質リスト'!$A$5:$A$1153,1,FALSE)</f>
        <v>121-03-9</v>
      </c>
    </row>
    <row r="446" spans="1:14" x14ac:dyDescent="0.5">
      <c r="A446" s="16" t="s">
        <v>1223</v>
      </c>
      <c r="B446" s="19" t="s">
        <v>1224</v>
      </c>
      <c r="C446" s="19" t="s">
        <v>1225</v>
      </c>
      <c r="D446" s="19" t="s">
        <v>1224</v>
      </c>
      <c r="E446" s="19" t="s">
        <v>1225</v>
      </c>
      <c r="F446" s="20" t="str">
        <f>VLOOKUP(A446,'[1]R7.4.1施行'!$E$74:$F$2387,2,0)</f>
        <v>トリエチルアミン</v>
      </c>
      <c r="G446" s="20" t="b">
        <f t="shared" si="6"/>
        <v>1</v>
      </c>
      <c r="H446" s="19"/>
      <c r="I446" s="16" t="s">
        <v>18</v>
      </c>
      <c r="J446" s="16" t="s">
        <v>18</v>
      </c>
      <c r="K446" s="16"/>
      <c r="L446" s="21">
        <v>1</v>
      </c>
      <c r="M446" s="22">
        <v>45383</v>
      </c>
      <c r="N446" s="6" t="str">
        <f>VLOOKUP(A446,'[1]（R5.11公表）不浸透性保護具使用義務物質リスト'!$A$5:$A$1153,1,FALSE)</f>
        <v>121-44-8</v>
      </c>
    </row>
    <row r="447" spans="1:14" x14ac:dyDescent="0.5">
      <c r="A447" s="46" t="s">
        <v>1226</v>
      </c>
      <c r="B447" s="19" t="s">
        <v>1227</v>
      </c>
      <c r="C447" s="19" t="s">
        <v>27</v>
      </c>
      <c r="D447" s="19" t="s">
        <v>1227</v>
      </c>
      <c r="E447" s="26" t="s">
        <v>1228</v>
      </c>
      <c r="F447" s="20" t="str">
        <f>VLOOKUP(A447,'[1]R7.4.1施行'!$E$74:$F$2387,2,0)</f>
        <v>パラ－アミノベンゼンスルホン酸</v>
      </c>
      <c r="G447" s="20" t="b">
        <f t="shared" si="6"/>
        <v>0</v>
      </c>
      <c r="H447" s="19"/>
      <c r="I447" s="16" t="s">
        <v>18</v>
      </c>
      <c r="J447" s="16"/>
      <c r="K447" s="16"/>
      <c r="L447" s="21">
        <v>1</v>
      </c>
      <c r="M447" s="22">
        <v>45383</v>
      </c>
      <c r="N447" s="6" t="str">
        <f>VLOOKUP(A447,'[1]（R5.11公表）不浸透性保護具使用義務物質リスト'!$A$5:$A$1153,1,FALSE)</f>
        <v>121-57-3</v>
      </c>
    </row>
    <row r="448" spans="1:14" x14ac:dyDescent="0.5">
      <c r="A448" s="16" t="s">
        <v>1229</v>
      </c>
      <c r="B448" s="19" t="s">
        <v>1230</v>
      </c>
      <c r="C448" s="19" t="s">
        <v>1230</v>
      </c>
      <c r="D448" s="19" t="s">
        <v>1230</v>
      </c>
      <c r="E448" s="19" t="s">
        <v>1230</v>
      </c>
      <c r="F448" s="20" t="str">
        <f>VLOOKUP(A448,'[1]R7.4.1施行'!$E$74:$F$2387,2,0)</f>
        <v>Ｎ，Ｎ－ジメチルアニリン</v>
      </c>
      <c r="G448" s="20" t="b">
        <f t="shared" si="6"/>
        <v>1</v>
      </c>
      <c r="H448" s="19"/>
      <c r="I448" s="16"/>
      <c r="J448" s="16" t="s">
        <v>18</v>
      </c>
      <c r="K448" s="16"/>
      <c r="L448" s="21">
        <v>1</v>
      </c>
      <c r="M448" s="22">
        <v>45383</v>
      </c>
      <c r="N448" s="6" t="str">
        <f>VLOOKUP(A448,'[1]（R5.11公表）不浸透性保護具使用義務物質リスト'!$A$5:$A$1153,1,FALSE)</f>
        <v>121-69-7</v>
      </c>
    </row>
    <row r="449" spans="1:14" ht="62.25" x14ac:dyDescent="0.5">
      <c r="A449" s="16" t="s">
        <v>1231</v>
      </c>
      <c r="B449" s="19" t="s">
        <v>1232</v>
      </c>
      <c r="C449" s="19" t="s">
        <v>1233</v>
      </c>
      <c r="D449" s="19" t="s">
        <v>1232</v>
      </c>
      <c r="E449" s="19" t="s">
        <v>1233</v>
      </c>
      <c r="F449" s="20" t="str">
        <f>VLOOKUP(A449,'[1]R7.4.1施行'!$E$74:$F$2387,2,0)</f>
        <v>ジチオりん酸Ｏ，Ｏ－ジメチル－Ｓ－１，２－ビス（エトキシカルボニル）エチル（別名マラチオン）</v>
      </c>
      <c r="G449" s="20" t="b">
        <f t="shared" si="6"/>
        <v>1</v>
      </c>
      <c r="H449" s="19"/>
      <c r="I449" s="16" t="s">
        <v>18</v>
      </c>
      <c r="J449" s="16" t="s">
        <v>18</v>
      </c>
      <c r="K449" s="16"/>
      <c r="L449" s="21">
        <v>0.1</v>
      </c>
      <c r="M449" s="22">
        <v>45383</v>
      </c>
      <c r="N449" s="6" t="str">
        <f>VLOOKUP(A449,'[1]（R5.11公表）不浸透性保護具使用義務物質リスト'!$A$5:$A$1153,1,FALSE)</f>
        <v>121-75-5</v>
      </c>
    </row>
    <row r="450" spans="1:14" ht="31.1" x14ac:dyDescent="0.5">
      <c r="A450" s="46" t="s">
        <v>1234</v>
      </c>
      <c r="B450" s="19" t="s">
        <v>1235</v>
      </c>
      <c r="C450" s="19" t="s">
        <v>27</v>
      </c>
      <c r="D450" s="19" t="s">
        <v>1235</v>
      </c>
      <c r="E450" s="26" t="s">
        <v>1236</v>
      </c>
      <c r="F450" s="20" t="str">
        <f>VLOOKUP(A450,'[1]R7.4.1施行'!$E$74:$F$2387,2,0)</f>
        <v>プロパ－１－イル＝３，４，５－トリヒドロキシベンゾアート</v>
      </c>
      <c r="G450" s="20" t="b">
        <f t="shared" si="6"/>
        <v>0</v>
      </c>
      <c r="H450" s="19"/>
      <c r="I450" s="16" t="s">
        <v>18</v>
      </c>
      <c r="J450" s="16"/>
      <c r="K450" s="16"/>
      <c r="L450" s="21">
        <v>1</v>
      </c>
      <c r="M450" s="22">
        <v>45383</v>
      </c>
      <c r="N450" s="6" t="str">
        <f>VLOOKUP(A450,'[1]（R5.11公表）不浸透性保護具使用義務物質リスト'!$A$5:$A$1153,1,FALSE)</f>
        <v>121-79-9</v>
      </c>
    </row>
    <row r="451" spans="1:14" ht="46.65" x14ac:dyDescent="0.5">
      <c r="A451" s="46" t="s">
        <v>1237</v>
      </c>
      <c r="B451" s="19" t="s">
        <v>1238</v>
      </c>
      <c r="C451" s="19" t="s">
        <v>1239</v>
      </c>
      <c r="D451" s="19" t="s">
        <v>1238</v>
      </c>
      <c r="E451" s="19" t="s">
        <v>1239</v>
      </c>
      <c r="F451" s="20" t="str">
        <f>VLOOKUP(A451,'[1]R7.4.1施行'!$E$74:$F$2387,2,0)</f>
        <v>ヘキサヒドロ－１，３，５－トリニトロ－１，３，５－トリアジン（別名シクロナイト）</v>
      </c>
      <c r="G451" s="20" t="b">
        <f t="shared" si="6"/>
        <v>1</v>
      </c>
      <c r="H451" s="19"/>
      <c r="I451" s="16"/>
      <c r="J451" s="16" t="s">
        <v>18</v>
      </c>
      <c r="K451" s="16"/>
      <c r="L451" s="21">
        <v>1</v>
      </c>
      <c r="M451" s="22">
        <v>45383</v>
      </c>
      <c r="N451" s="6" t="str">
        <f>VLOOKUP(A451,'[1]（R5.11公表）不浸透性保護具使用義務物質リスト'!$A$5:$A$1153,1,FALSE)</f>
        <v>121-82-4</v>
      </c>
    </row>
    <row r="452" spans="1:14" ht="46.65" x14ac:dyDescent="0.5">
      <c r="A452" s="16" t="s">
        <v>1240</v>
      </c>
      <c r="B452" s="19" t="s">
        <v>1241</v>
      </c>
      <c r="C452" s="19" t="s">
        <v>1242</v>
      </c>
      <c r="D452" s="19" t="s">
        <v>1241</v>
      </c>
      <c r="E452" s="19" t="s">
        <v>1242</v>
      </c>
      <c r="F452" s="20" t="str">
        <f>VLOOKUP(A452,'[1]R7.4.1施行'!$E$74:$F$2387,2,0)</f>
        <v>チオりん酸Ｏ，Ｏ－ジメチル－Ｏ－（３－メチル－４－ニトロフェニル）（別名フェニトロチオン）</v>
      </c>
      <c r="G452" s="20" t="b">
        <f t="shared" si="6"/>
        <v>1</v>
      </c>
      <c r="H452" s="19"/>
      <c r="I452" s="16" t="s">
        <v>18</v>
      </c>
      <c r="J452" s="16" t="s">
        <v>18</v>
      </c>
      <c r="K452" s="16"/>
      <c r="L452" s="21">
        <v>1</v>
      </c>
      <c r="M452" s="22">
        <v>45383</v>
      </c>
      <c r="N452" s="6" t="str">
        <f>VLOOKUP(A452,'[1]（R5.11公表）不浸透性保護具使用義務物質リスト'!$A$5:$A$1153,1,FALSE)</f>
        <v>122-14-5</v>
      </c>
    </row>
    <row r="453" spans="1:14" ht="31.1" x14ac:dyDescent="0.5">
      <c r="A453" s="46" t="s">
        <v>1243</v>
      </c>
      <c r="B453" s="19" t="s">
        <v>1244</v>
      </c>
      <c r="C453" s="19" t="s">
        <v>27</v>
      </c>
      <c r="D453" s="19" t="s">
        <v>1244</v>
      </c>
      <c r="E453" s="19" t="s">
        <v>27</v>
      </c>
      <c r="F453" s="48" t="s">
        <v>71</v>
      </c>
      <c r="G453" s="20" t="b">
        <f t="shared" si="6"/>
        <v>0</v>
      </c>
      <c r="H453" s="19"/>
      <c r="I453" s="16" t="s">
        <v>18</v>
      </c>
      <c r="J453" s="16"/>
      <c r="K453" s="16"/>
      <c r="L453" s="21">
        <v>1</v>
      </c>
      <c r="M453" s="22">
        <v>45383</v>
      </c>
      <c r="N453" s="6" t="str">
        <f>VLOOKUP(A453,'[1]（R5.11公表）不浸透性保護具使用義務物質リスト'!$A$5:$A$1153,1,FALSE)</f>
        <v>122-18-9</v>
      </c>
    </row>
    <row r="454" spans="1:14" ht="18.45" x14ac:dyDescent="0.5">
      <c r="A454" s="44" t="s">
        <v>1245</v>
      </c>
      <c r="B454" s="33" t="s">
        <v>1246</v>
      </c>
      <c r="C454" s="34" t="s">
        <v>365</v>
      </c>
      <c r="D454" s="33" t="s">
        <v>1246</v>
      </c>
      <c r="E454" s="34" t="s">
        <v>365</v>
      </c>
      <c r="F454" s="20" t="e">
        <f>VLOOKUP(A454,'[1]R7.4.1施行'!$E$74:$F$2387,2,0)</f>
        <v>#N/A</v>
      </c>
      <c r="G454" s="20" t="e">
        <f t="shared" si="6"/>
        <v>#N/A</v>
      </c>
      <c r="H454" s="19"/>
      <c r="I454" s="16" t="s">
        <v>18</v>
      </c>
      <c r="J454" s="16"/>
      <c r="K454" s="16"/>
      <c r="L454" s="21">
        <v>1</v>
      </c>
      <c r="M454" s="22">
        <v>45464</v>
      </c>
      <c r="N454" s="6" t="e">
        <f>VLOOKUP(A454,'[1]（R5.11公表）不浸透性保護具使用義務物質リスト'!$A$5:$A$1153,1,FALSE)</f>
        <v>#N/A</v>
      </c>
    </row>
    <row r="455" spans="1:14" x14ac:dyDescent="0.5">
      <c r="A455" s="46" t="s">
        <v>1247</v>
      </c>
      <c r="B455" s="19" t="s">
        <v>1248</v>
      </c>
      <c r="C455" s="19" t="s">
        <v>1249</v>
      </c>
      <c r="D455" s="19" t="s">
        <v>1248</v>
      </c>
      <c r="E455" s="19" t="s">
        <v>1249</v>
      </c>
      <c r="F455" s="20" t="str">
        <f>VLOOKUP(A455,'[1]R7.4.1施行'!$E$74:$F$2387,2,0)</f>
        <v>ジフェニルアミン</v>
      </c>
      <c r="G455" s="20" t="b">
        <f t="shared" si="6"/>
        <v>1</v>
      </c>
      <c r="H455" s="19"/>
      <c r="I455" s="16" t="s">
        <v>250</v>
      </c>
      <c r="J455" s="16"/>
      <c r="K455" s="16"/>
      <c r="L455" s="21">
        <v>1</v>
      </c>
      <c r="M455" s="22">
        <v>45383</v>
      </c>
      <c r="N455" s="6" t="str">
        <f>VLOOKUP(A455,'[1]（R5.11公表）不浸透性保護具使用義務物質リスト'!$A$5:$A$1153,1,FALSE)</f>
        <v>122-39-4</v>
      </c>
    </row>
    <row r="456" spans="1:14" x14ac:dyDescent="0.5">
      <c r="A456" s="46" t="s">
        <v>1250</v>
      </c>
      <c r="B456" s="19" t="s">
        <v>1251</v>
      </c>
      <c r="C456" s="19" t="s">
        <v>27</v>
      </c>
      <c r="D456" s="19" t="s">
        <v>1251</v>
      </c>
      <c r="E456" s="26" t="s">
        <v>1252</v>
      </c>
      <c r="F456" s="20" t="str">
        <f>VLOOKUP(A456,'[1]R7.4.1施行'!$E$74:$F$2387,2,0)</f>
        <v>２－ベンジリデンヘプタナール</v>
      </c>
      <c r="G456" s="20" t="b">
        <f t="shared" ref="G456:G519" si="7">EXACT(C456,F456)</f>
        <v>0</v>
      </c>
      <c r="H456" s="19"/>
      <c r="I456" s="16" t="s">
        <v>18</v>
      </c>
      <c r="J456" s="16"/>
      <c r="K456" s="16"/>
      <c r="L456" s="21">
        <v>1</v>
      </c>
      <c r="M456" s="22">
        <v>45383</v>
      </c>
      <c r="N456" s="6" t="str">
        <f>VLOOKUP(A456,'[1]（R5.11公表）不浸透性保護具使用義務物質リスト'!$A$5:$A$1153,1,FALSE)</f>
        <v>122-40-7</v>
      </c>
    </row>
    <row r="457" spans="1:14" x14ac:dyDescent="0.5">
      <c r="A457" s="46" t="s">
        <v>1253</v>
      </c>
      <c r="B457" s="19" t="s">
        <v>1254</v>
      </c>
      <c r="C457" s="19" t="s">
        <v>27</v>
      </c>
      <c r="D457" s="19" t="s">
        <v>1254</v>
      </c>
      <c r="E457" s="26" t="s">
        <v>1255</v>
      </c>
      <c r="F457" s="20" t="str">
        <f>VLOOKUP(A457,'[1]R7.4.1施行'!$E$74:$F$2387,2,0)</f>
        <v>亜りん酸トリエチル</v>
      </c>
      <c r="G457" s="20" t="b">
        <f t="shared" si="7"/>
        <v>0</v>
      </c>
      <c r="H457" s="19"/>
      <c r="I457" s="16" t="s">
        <v>18</v>
      </c>
      <c r="J457" s="16"/>
      <c r="K457" s="16"/>
      <c r="L457" s="21">
        <v>1</v>
      </c>
      <c r="M457" s="22">
        <v>45383</v>
      </c>
      <c r="N457" s="6" t="str">
        <f>VLOOKUP(A457,'[1]（R5.11公表）不浸透性保護具使用義務物質リスト'!$A$5:$A$1153,1,FALSE)</f>
        <v>122-52-1</v>
      </c>
    </row>
    <row r="458" spans="1:14" ht="31.1" x14ac:dyDescent="0.5">
      <c r="A458" s="16" t="s">
        <v>1256</v>
      </c>
      <c r="B458" s="19" t="s">
        <v>1257</v>
      </c>
      <c r="C458" s="19" t="s">
        <v>1258</v>
      </c>
      <c r="D458" s="19" t="s">
        <v>1257</v>
      </c>
      <c r="E458" s="19" t="s">
        <v>1258</v>
      </c>
      <c r="F458" s="20" t="str">
        <f>VLOOKUP(A458,'[1]R7.4.1施行'!$E$74:$F$2387,2,0)</f>
        <v>２，３－エポキシプロピル＝フェニルエーテル</v>
      </c>
      <c r="G458" s="20" t="b">
        <f t="shared" si="7"/>
        <v>1</v>
      </c>
      <c r="H458" s="19"/>
      <c r="I458" s="16" t="s">
        <v>18</v>
      </c>
      <c r="J458" s="16" t="s">
        <v>18</v>
      </c>
      <c r="K458" s="16"/>
      <c r="L458" s="21">
        <v>1</v>
      </c>
      <c r="M458" s="22">
        <v>45383</v>
      </c>
      <c r="N458" s="6" t="str">
        <f>VLOOKUP(A458,'[1]（R5.11公表）不浸透性保護具使用義務物質リスト'!$A$5:$A$1153,1,FALSE)</f>
        <v>122-60-1</v>
      </c>
    </row>
    <row r="459" spans="1:14" x14ac:dyDescent="0.5">
      <c r="A459" s="45" t="s">
        <v>1259</v>
      </c>
      <c r="B459" s="34" t="s">
        <v>1260</v>
      </c>
      <c r="C459" s="34" t="s">
        <v>365</v>
      </c>
      <c r="D459" s="34" t="s">
        <v>1260</v>
      </c>
      <c r="E459" s="34" t="s">
        <v>365</v>
      </c>
      <c r="F459" s="20" t="str">
        <f>VLOOKUP(A459,'[1]R7.4.1施行'!$E$74:$F$2387,2,0)</f>
        <v>R8年度</v>
      </c>
      <c r="G459" s="20" t="b">
        <f t="shared" si="7"/>
        <v>0</v>
      </c>
      <c r="H459" s="19"/>
      <c r="I459" s="16" t="s">
        <v>250</v>
      </c>
      <c r="J459" s="16"/>
      <c r="K459" s="16"/>
      <c r="L459" s="21">
        <v>1</v>
      </c>
      <c r="M459" s="22">
        <v>45383</v>
      </c>
      <c r="N459" s="6" t="str">
        <f>VLOOKUP(A459,'[1]（R5.11公表）不浸透性保護具使用義務物質リスト'!$A$5:$A$1153,1,FALSE)</f>
        <v>122-99-6</v>
      </c>
    </row>
    <row r="460" spans="1:14" x14ac:dyDescent="0.5">
      <c r="A460" s="45" t="s">
        <v>1261</v>
      </c>
      <c r="B460" s="34" t="s">
        <v>1262</v>
      </c>
      <c r="C460" s="34" t="s">
        <v>365</v>
      </c>
      <c r="D460" s="34" t="s">
        <v>1262</v>
      </c>
      <c r="E460" s="34" t="s">
        <v>365</v>
      </c>
      <c r="F460" s="20" t="str">
        <f>VLOOKUP(A460,'[1]R7.4.1施行'!$E$74:$F$2387,2,0)</f>
        <v>R8年度</v>
      </c>
      <c r="G460" s="20" t="b">
        <f t="shared" si="7"/>
        <v>0</v>
      </c>
      <c r="H460" s="19"/>
      <c r="I460" s="16" t="s">
        <v>250</v>
      </c>
      <c r="J460" s="16"/>
      <c r="K460" s="16"/>
      <c r="L460" s="21">
        <v>1</v>
      </c>
      <c r="M460" s="22">
        <v>45383</v>
      </c>
      <c r="N460" s="6" t="str">
        <f>VLOOKUP(A460,'[1]（R5.11公表）不浸透性保護具使用義務物質リスト'!$A$5:$A$1153,1,FALSE)</f>
        <v>123-03-5</v>
      </c>
    </row>
    <row r="461" spans="1:14" x14ac:dyDescent="0.5">
      <c r="A461" s="46" t="s">
        <v>1263</v>
      </c>
      <c r="B461" s="19" t="s">
        <v>1264</v>
      </c>
      <c r="C461" s="19" t="s">
        <v>27</v>
      </c>
      <c r="D461" s="19" t="s">
        <v>1264</v>
      </c>
      <c r="E461" s="26" t="s">
        <v>1265</v>
      </c>
      <c r="F461" s="20" t="str">
        <f>VLOOKUP(A461,'[1]R7.4.1施行'!$E$74:$F$2387,2,0)</f>
        <v>パラ－エチルフェノール</v>
      </c>
      <c r="G461" s="20" t="b">
        <f t="shared" si="7"/>
        <v>0</v>
      </c>
      <c r="H461" s="19"/>
      <c r="I461" s="16" t="s">
        <v>250</v>
      </c>
      <c r="J461" s="16"/>
      <c r="K461" s="16"/>
      <c r="L461" s="21">
        <v>1</v>
      </c>
      <c r="M461" s="22">
        <v>45383</v>
      </c>
      <c r="N461" s="6" t="str">
        <f>VLOOKUP(A461,'[1]（R5.11公表）不浸透性保護具使用義務物質リスト'!$A$5:$A$1153,1,FALSE)</f>
        <v>123-07-9</v>
      </c>
    </row>
    <row r="462" spans="1:14" ht="18.45" x14ac:dyDescent="0.5">
      <c r="A462" s="44" t="s">
        <v>1266</v>
      </c>
      <c r="B462" s="33" t="s">
        <v>1267</v>
      </c>
      <c r="C462" s="34" t="s">
        <v>365</v>
      </c>
      <c r="D462" s="33" t="s">
        <v>1267</v>
      </c>
      <c r="E462" s="34" t="s">
        <v>365</v>
      </c>
      <c r="F462" s="20" t="str">
        <f>VLOOKUP(A462,'[1]R7.4.1施行'!$E$74:$F$2387,2,0)</f>
        <v>R8年度</v>
      </c>
      <c r="G462" s="20" t="b">
        <f t="shared" si="7"/>
        <v>0</v>
      </c>
      <c r="H462" s="19"/>
      <c r="I462" s="16" t="s">
        <v>18</v>
      </c>
      <c r="J462" s="16"/>
      <c r="K462" s="16"/>
      <c r="L462" s="21">
        <v>1</v>
      </c>
      <c r="M462" s="22">
        <v>45464</v>
      </c>
      <c r="N462" s="6" t="e">
        <f>VLOOKUP(A462,'[1]（R5.11公表）不浸透性保護具使用義務物質リスト'!$A$5:$A$1153,1,FALSE)</f>
        <v>#N/A</v>
      </c>
    </row>
    <row r="463" spans="1:14" x14ac:dyDescent="0.5">
      <c r="A463" s="46" t="s">
        <v>1268</v>
      </c>
      <c r="B463" s="19" t="s">
        <v>1269</v>
      </c>
      <c r="C463" s="19" t="s">
        <v>27</v>
      </c>
      <c r="D463" s="19" t="s">
        <v>1269</v>
      </c>
      <c r="E463" s="26" t="s">
        <v>1270</v>
      </c>
      <c r="F463" s="20" t="str">
        <f>VLOOKUP(A463,'[1]R7.4.1施行'!$E$74:$F$2387,2,0)</f>
        <v>パラ－アミノフェノール</v>
      </c>
      <c r="G463" s="20" t="b">
        <f t="shared" si="7"/>
        <v>0</v>
      </c>
      <c r="H463" s="19"/>
      <c r="I463" s="16" t="s">
        <v>18</v>
      </c>
      <c r="J463" s="16"/>
      <c r="K463" s="16"/>
      <c r="L463" s="21">
        <v>1</v>
      </c>
      <c r="M463" s="22">
        <v>45383</v>
      </c>
      <c r="N463" s="6" t="str">
        <f>VLOOKUP(A463,'[1]（R5.11公表）不浸透性保護具使用義務物質リスト'!$A$5:$A$1153,1,FALSE)</f>
        <v>123-30-8</v>
      </c>
    </row>
    <row r="464" spans="1:14" x14ac:dyDescent="0.5">
      <c r="A464" s="16" t="s">
        <v>1271</v>
      </c>
      <c r="B464" s="19" t="s">
        <v>1272</v>
      </c>
      <c r="C464" s="19" t="s">
        <v>1273</v>
      </c>
      <c r="D464" s="19" t="s">
        <v>1272</v>
      </c>
      <c r="E464" s="19" t="s">
        <v>1273</v>
      </c>
      <c r="F464" s="20" t="str">
        <f>VLOOKUP(A464,'[1]R7.4.1施行'!$E$74:$F$2387,2,0)</f>
        <v>ヒドロキノン</v>
      </c>
      <c r="G464" s="20" t="b">
        <f t="shared" si="7"/>
        <v>1</v>
      </c>
      <c r="H464" s="19"/>
      <c r="I464" s="16" t="s">
        <v>18</v>
      </c>
      <c r="J464" s="16" t="s">
        <v>18</v>
      </c>
      <c r="K464" s="16"/>
      <c r="L464" s="21">
        <v>0.1</v>
      </c>
      <c r="M464" s="22">
        <v>45383</v>
      </c>
      <c r="N464" s="6" t="str">
        <f>VLOOKUP(A464,'[1]（R5.11公表）不浸透性保護具使用義務物質リスト'!$A$5:$A$1153,1,FALSE)</f>
        <v>123-31-9</v>
      </c>
    </row>
    <row r="465" spans="1:14" x14ac:dyDescent="0.5">
      <c r="A465" s="16" t="s">
        <v>1274</v>
      </c>
      <c r="B465" s="19" t="s">
        <v>1275</v>
      </c>
      <c r="C465" s="19" t="s">
        <v>1275</v>
      </c>
      <c r="D465" s="19" t="s">
        <v>1275</v>
      </c>
      <c r="E465" s="19" t="s">
        <v>1275</v>
      </c>
      <c r="F465" s="20" t="str">
        <f>VLOOKUP(A465,'[1]R7.4.1施行'!$E$74:$F$2387,2,0)</f>
        <v>Ｎ－メチルホルムアミド</v>
      </c>
      <c r="G465" s="20" t="b">
        <f t="shared" si="7"/>
        <v>1</v>
      </c>
      <c r="H465" s="19"/>
      <c r="I465" s="16"/>
      <c r="J465" s="16" t="s">
        <v>18</v>
      </c>
      <c r="K465" s="16"/>
      <c r="L465" s="21">
        <v>0.3</v>
      </c>
      <c r="M465" s="22">
        <v>45383</v>
      </c>
      <c r="N465" s="6" t="str">
        <f>VLOOKUP(A465,'[1]（R5.11公表）不浸透性保護具使用義務物質リスト'!$A$5:$A$1153,1,FALSE)</f>
        <v>123-39-7</v>
      </c>
    </row>
    <row r="466" spans="1:14" ht="31.1" x14ac:dyDescent="0.5">
      <c r="A466" s="46" t="s">
        <v>1276</v>
      </c>
      <c r="B466" s="19" t="s">
        <v>1277</v>
      </c>
      <c r="C466" s="19" t="s">
        <v>1278</v>
      </c>
      <c r="D466" s="19" t="s">
        <v>1277</v>
      </c>
      <c r="E466" s="19" t="s">
        <v>1278</v>
      </c>
      <c r="F466" s="20" t="str">
        <f>VLOOKUP(A466,'[1]R7.4.1施行'!$E$74:$F$2387,2,0)</f>
        <v>イソペンチルアルコール（別名イソアミルアルコール）</v>
      </c>
      <c r="G466" s="20" t="b">
        <f t="shared" si="7"/>
        <v>1</v>
      </c>
      <c r="H466" s="19"/>
      <c r="I466" s="16" t="s">
        <v>250</v>
      </c>
      <c r="J466" s="16"/>
      <c r="K466" s="16"/>
      <c r="L466" s="21">
        <v>1</v>
      </c>
      <c r="M466" s="22">
        <v>45383</v>
      </c>
      <c r="N466" s="6" t="str">
        <f>VLOOKUP(A466,'[1]（R5.11公表）不浸透性保護具使用義務物質リスト'!$A$5:$A$1153,1,FALSE)</f>
        <v>123-51-3</v>
      </c>
    </row>
    <row r="467" spans="1:14" ht="31.1" x14ac:dyDescent="0.5">
      <c r="A467" s="16" t="s">
        <v>1279</v>
      </c>
      <c r="B467" s="19" t="s">
        <v>1280</v>
      </c>
      <c r="C467" s="19" t="s">
        <v>1281</v>
      </c>
      <c r="D467" s="19" t="s">
        <v>1280</v>
      </c>
      <c r="E467" s="19" t="s">
        <v>1281</v>
      </c>
      <c r="F467" s="20" t="str">
        <f>VLOOKUP(A467,'[1]R7.4.1施行'!$E$74:$F$2387,2,0)</f>
        <v>アセチルアセトン</v>
      </c>
      <c r="G467" s="20" t="b">
        <f t="shared" si="7"/>
        <v>1</v>
      </c>
      <c r="H467" s="19"/>
      <c r="I467" s="16"/>
      <c r="J467" s="16" t="s">
        <v>18</v>
      </c>
      <c r="K467" s="16"/>
      <c r="L467" s="21">
        <v>1</v>
      </c>
      <c r="M467" s="22">
        <v>45383</v>
      </c>
      <c r="N467" s="6" t="str">
        <f>VLOOKUP(A467,'[1]（R5.11公表）不浸透性保護具使用義務物質リスト'!$A$5:$A$1153,1,FALSE)</f>
        <v>123-54-6</v>
      </c>
    </row>
    <row r="468" spans="1:14" x14ac:dyDescent="0.5">
      <c r="A468" s="46" t="s">
        <v>1282</v>
      </c>
      <c r="B468" s="19" t="s">
        <v>1283</v>
      </c>
      <c r="C468" s="19" t="s">
        <v>27</v>
      </c>
      <c r="D468" s="19" t="s">
        <v>1283</v>
      </c>
      <c r="E468" s="26" t="s">
        <v>1283</v>
      </c>
      <c r="F468" s="20" t="str">
        <f>VLOOKUP(A468,'[1]R7.4.1施行'!$E$74:$F$2387,2,0)</f>
        <v>無水プロピオン酸</v>
      </c>
      <c r="G468" s="20" t="b">
        <f t="shared" si="7"/>
        <v>0</v>
      </c>
      <c r="H468" s="19"/>
      <c r="I468" s="16" t="s">
        <v>18</v>
      </c>
      <c r="J468" s="16"/>
      <c r="K468" s="16"/>
      <c r="L468" s="21">
        <v>1</v>
      </c>
      <c r="M468" s="22">
        <v>45383</v>
      </c>
      <c r="N468" s="6" t="str">
        <f>VLOOKUP(A468,'[1]（R5.11公表）不浸透性保護具使用義務物質リスト'!$A$5:$A$1153,1,FALSE)</f>
        <v>123-62-6</v>
      </c>
    </row>
    <row r="469" spans="1:14" ht="31.1" x14ac:dyDescent="0.5">
      <c r="A469" s="16" t="s">
        <v>1284</v>
      </c>
      <c r="B469" s="19" t="s">
        <v>1285</v>
      </c>
      <c r="C469" s="19" t="s">
        <v>1286</v>
      </c>
      <c r="D469" s="19" t="s">
        <v>1285</v>
      </c>
      <c r="E469" s="19" t="s">
        <v>1286</v>
      </c>
      <c r="F469" s="20" t="str">
        <f>VLOOKUP(A469,'[1]R7.4.1施行'!$E$74:$F$2387,2,0)</f>
        <v>２－ブテナール</v>
      </c>
      <c r="G469" s="20" t="b">
        <f t="shared" si="7"/>
        <v>1</v>
      </c>
      <c r="H469" s="37"/>
      <c r="I469" s="16"/>
      <c r="J469" s="16" t="s">
        <v>18</v>
      </c>
      <c r="K469" s="16"/>
      <c r="L469" s="21">
        <v>0.1</v>
      </c>
      <c r="M469" s="22">
        <v>45383</v>
      </c>
      <c r="N469" s="6" t="str">
        <f>VLOOKUP(A469,'[1]（R5.11公表）不浸透性保護具使用義務物質リスト'!$A$5:$A$1153,1,FALSE)</f>
        <v>123-73-9</v>
      </c>
    </row>
    <row r="470" spans="1:14" x14ac:dyDescent="0.5">
      <c r="A470" s="46" t="s">
        <v>1287</v>
      </c>
      <c r="B470" s="19" t="s">
        <v>1288</v>
      </c>
      <c r="C470" s="19" t="s">
        <v>27</v>
      </c>
      <c r="D470" s="19" t="s">
        <v>1288</v>
      </c>
      <c r="E470" s="26" t="s">
        <v>1288</v>
      </c>
      <c r="F470" s="20" t="str">
        <f>VLOOKUP(A470,'[1]R7.4.1施行'!$E$74:$F$2387,2,0)</f>
        <v>ピロリジン</v>
      </c>
      <c r="G470" s="20" t="b">
        <f t="shared" si="7"/>
        <v>0</v>
      </c>
      <c r="H470" s="19"/>
      <c r="I470" s="16" t="s">
        <v>18</v>
      </c>
      <c r="J470" s="16"/>
      <c r="K470" s="16"/>
      <c r="L470" s="21">
        <v>1</v>
      </c>
      <c r="M470" s="22">
        <v>45383</v>
      </c>
      <c r="N470" s="6" t="str">
        <f>VLOOKUP(A470,'[1]（R5.11公表）不浸透性保護具使用義務物質リスト'!$A$5:$A$1153,1,FALSE)</f>
        <v>123-75-1</v>
      </c>
    </row>
    <row r="471" spans="1:14" x14ac:dyDescent="0.5">
      <c r="A471" s="46" t="s">
        <v>1289</v>
      </c>
      <c r="B471" s="19" t="s">
        <v>1290</v>
      </c>
      <c r="C471" s="19" t="s">
        <v>27</v>
      </c>
      <c r="D471" s="19" t="s">
        <v>1290</v>
      </c>
      <c r="E471" s="26" t="s">
        <v>1290</v>
      </c>
      <c r="F471" s="20" t="str">
        <f>VLOOKUP(A471,'[1]R7.4.1施行'!$E$74:$F$2387,2,0)</f>
        <v>アゾジカルボンアミド</v>
      </c>
      <c r="G471" s="20" t="b">
        <f t="shared" si="7"/>
        <v>0</v>
      </c>
      <c r="H471" s="19"/>
      <c r="I471" s="16" t="s">
        <v>18</v>
      </c>
      <c r="J471" s="16"/>
      <c r="K471" s="16"/>
      <c r="L471" s="21">
        <v>1</v>
      </c>
      <c r="M471" s="22">
        <v>45383</v>
      </c>
      <c r="N471" s="6" t="str">
        <f>VLOOKUP(A471,'[1]（R5.11公表）不浸透性保護具使用義務物質リスト'!$A$5:$A$1153,1,FALSE)</f>
        <v>123-77-3</v>
      </c>
    </row>
    <row r="472" spans="1:14" x14ac:dyDescent="0.5">
      <c r="A472" s="46" t="s">
        <v>1291</v>
      </c>
      <c r="B472" s="19" t="s">
        <v>1292</v>
      </c>
      <c r="C472" s="19" t="s">
        <v>27</v>
      </c>
      <c r="D472" s="19" t="s">
        <v>1292</v>
      </c>
      <c r="E472" s="26" t="s">
        <v>1292</v>
      </c>
      <c r="F472" s="20" t="str">
        <f>VLOOKUP(A472,'[1]R7.4.1施行'!$E$74:$F$2387,2,0)</f>
        <v>ジアリルアミン</v>
      </c>
      <c r="G472" s="20" t="b">
        <f t="shared" si="7"/>
        <v>0</v>
      </c>
      <c r="H472" s="19"/>
      <c r="I472" s="16" t="s">
        <v>18</v>
      </c>
      <c r="J472" s="16"/>
      <c r="K472" s="16"/>
      <c r="L472" s="21">
        <v>1</v>
      </c>
      <c r="M472" s="22">
        <v>45383</v>
      </c>
      <c r="N472" s="6" t="str">
        <f>VLOOKUP(A472,'[1]（R5.11公表）不浸透性保護具使用義務物質リスト'!$A$5:$A$1153,1,FALSE)</f>
        <v>124-02-7</v>
      </c>
    </row>
    <row r="473" spans="1:14" ht="18.45" x14ac:dyDescent="0.5">
      <c r="A473" s="44" t="s">
        <v>1293</v>
      </c>
      <c r="B473" s="33" t="s">
        <v>1294</v>
      </c>
      <c r="C473" s="51" t="s">
        <v>1294</v>
      </c>
      <c r="D473" s="33" t="s">
        <v>1294</v>
      </c>
      <c r="E473" s="51" t="s">
        <v>1294</v>
      </c>
      <c r="F473" s="20" t="str">
        <f>VLOOKUP(A473,'[1]R7.4.1施行'!$E$74:$F$2387,2,0)</f>
        <v>アジピン酸</v>
      </c>
      <c r="G473" s="20" t="b">
        <f t="shared" si="7"/>
        <v>1</v>
      </c>
      <c r="H473" s="19"/>
      <c r="I473" s="16" t="s">
        <v>250</v>
      </c>
      <c r="J473" s="16"/>
      <c r="K473" s="16"/>
      <c r="L473" s="21">
        <v>1</v>
      </c>
      <c r="M473" s="22">
        <v>45464</v>
      </c>
      <c r="N473" s="6" t="e">
        <f>VLOOKUP(A473,'[1]（R5.11公表）不浸透性保護具使用義務物質リスト'!$A$5:$A$1153,1,FALSE)</f>
        <v>#N/A</v>
      </c>
    </row>
    <row r="474" spans="1:14" x14ac:dyDescent="0.5">
      <c r="A474" s="46" t="s">
        <v>1295</v>
      </c>
      <c r="B474" s="19" t="s">
        <v>1296</v>
      </c>
      <c r="C474" s="19" t="s">
        <v>1297</v>
      </c>
      <c r="D474" s="19" t="s">
        <v>1296</v>
      </c>
      <c r="E474" s="19" t="s">
        <v>1297</v>
      </c>
      <c r="F474" s="20" t="str">
        <f>VLOOKUP(A474,'[1]R7.4.1施行'!$E$74:$F$2387,2,0)</f>
        <v>ヘキサメチレンジアミン</v>
      </c>
      <c r="G474" s="20" t="b">
        <f t="shared" si="7"/>
        <v>1</v>
      </c>
      <c r="H474" s="19"/>
      <c r="I474" s="16" t="s">
        <v>18</v>
      </c>
      <c r="J474" s="16"/>
      <c r="K474" s="16"/>
      <c r="L474" s="21">
        <v>1</v>
      </c>
      <c r="M474" s="22">
        <v>45383</v>
      </c>
      <c r="N474" s="6" t="str">
        <f>VLOOKUP(A474,'[1]（R5.11公表）不浸透性保護具使用義務物質リスト'!$A$5:$A$1153,1,FALSE)</f>
        <v>124-09-4</v>
      </c>
    </row>
    <row r="475" spans="1:14" ht="31.1" x14ac:dyDescent="0.5">
      <c r="A475" s="46" t="s">
        <v>1298</v>
      </c>
      <c r="B475" s="19" t="s">
        <v>1299</v>
      </c>
      <c r="C475" s="19" t="s">
        <v>27</v>
      </c>
      <c r="D475" s="19" t="s">
        <v>1299</v>
      </c>
      <c r="E475" s="26" t="s">
        <v>1300</v>
      </c>
      <c r="F475" s="20" t="str">
        <f>VLOOKUP(A475,'[1]R7.4.1施行'!$E$74:$F$2387,2,0)</f>
        <v>Ｎ，Ｎ－ジメチルオクタデシルアミン</v>
      </c>
      <c r="G475" s="20" t="b">
        <f t="shared" si="7"/>
        <v>0</v>
      </c>
      <c r="H475" s="19"/>
      <c r="I475" s="16" t="s">
        <v>18</v>
      </c>
      <c r="J475" s="16"/>
      <c r="K475" s="16"/>
      <c r="L475" s="21">
        <v>1</v>
      </c>
      <c r="M475" s="22">
        <v>45383</v>
      </c>
      <c r="N475" s="6" t="str">
        <f>VLOOKUP(A475,'[1]（R5.11公表）不浸透性保護具使用義務物質リスト'!$A$5:$A$1153,1,FALSE)</f>
        <v>124-28-7</v>
      </c>
    </row>
    <row r="476" spans="1:14" x14ac:dyDescent="0.5">
      <c r="A476" s="46" t="s">
        <v>1301</v>
      </c>
      <c r="B476" s="19" t="s">
        <v>1302</v>
      </c>
      <c r="C476" s="19" t="s">
        <v>1303</v>
      </c>
      <c r="D476" s="19" t="s">
        <v>1302</v>
      </c>
      <c r="E476" s="19" t="s">
        <v>1303</v>
      </c>
      <c r="F476" s="20" t="str">
        <f>VLOOKUP(A476,'[1]R7.4.1施行'!$E$74:$F$2387,2,0)</f>
        <v>ジメチルアミン</v>
      </c>
      <c r="G476" s="20" t="b">
        <f t="shared" si="7"/>
        <v>1</v>
      </c>
      <c r="H476" s="19"/>
      <c r="I476" s="16" t="s">
        <v>18</v>
      </c>
      <c r="J476" s="16"/>
      <c r="K476" s="16"/>
      <c r="L476" s="21">
        <v>1</v>
      </c>
      <c r="M476" s="22">
        <v>45383</v>
      </c>
      <c r="N476" s="6" t="str">
        <f>VLOOKUP(A476,'[1]（R5.11公表）不浸透性保護具使用義務物質リスト'!$A$5:$A$1153,1,FALSE)</f>
        <v>124-40-3</v>
      </c>
    </row>
    <row r="477" spans="1:14" x14ac:dyDescent="0.5">
      <c r="A477" s="46" t="s">
        <v>1304</v>
      </c>
      <c r="B477" s="19" t="s">
        <v>1305</v>
      </c>
      <c r="C477" s="19" t="s">
        <v>27</v>
      </c>
      <c r="D477" s="19" t="s">
        <v>1305</v>
      </c>
      <c r="E477" s="26" t="s">
        <v>1306</v>
      </c>
      <c r="F477" s="20" t="str">
        <f>VLOOKUP(A477,'[1]R7.4.1施行'!$E$74:$F$2387,2,0)</f>
        <v>ナトリウムメトキシド</v>
      </c>
      <c r="G477" s="20" t="b">
        <f t="shared" si="7"/>
        <v>0</v>
      </c>
      <c r="H477" s="19"/>
      <c r="I477" s="16" t="s">
        <v>18</v>
      </c>
      <c r="J477" s="16"/>
      <c r="K477" s="16"/>
      <c r="L477" s="21">
        <v>1</v>
      </c>
      <c r="M477" s="22">
        <v>45383</v>
      </c>
      <c r="N477" s="6" t="str">
        <f>VLOOKUP(A477,'[1]（R5.11公表）不浸透性保護具使用義務物質リスト'!$A$5:$A$1153,1,FALSE)</f>
        <v>124-41-4</v>
      </c>
    </row>
    <row r="478" spans="1:14" x14ac:dyDescent="0.5">
      <c r="A478" s="46" t="s">
        <v>1307</v>
      </c>
      <c r="B478" s="19" t="s">
        <v>1308</v>
      </c>
      <c r="C478" s="19" t="s">
        <v>27</v>
      </c>
      <c r="D478" s="19" t="s">
        <v>1308</v>
      </c>
      <c r="E478" s="26" t="s">
        <v>1308</v>
      </c>
      <c r="F478" s="20" t="str">
        <f>VLOOKUP(A478,'[1]R7.4.1施行'!$E$74:$F$2387,2,0)</f>
        <v>過酸化尿素</v>
      </c>
      <c r="G478" s="20" t="b">
        <f t="shared" si="7"/>
        <v>0</v>
      </c>
      <c r="H478" s="19"/>
      <c r="I478" s="16" t="s">
        <v>250</v>
      </c>
      <c r="J478" s="16"/>
      <c r="K478" s="16"/>
      <c r="L478" s="21">
        <v>1</v>
      </c>
      <c r="M478" s="22">
        <v>45383</v>
      </c>
      <c r="N478" s="6" t="str">
        <f>VLOOKUP(A478,'[1]（R5.11公表）不浸透性保護具使用義務物質リスト'!$A$5:$A$1153,1,FALSE)</f>
        <v>124-43-6</v>
      </c>
    </row>
    <row r="479" spans="1:14" x14ac:dyDescent="0.5">
      <c r="A479" s="46" t="s">
        <v>1309</v>
      </c>
      <c r="B479" s="19" t="s">
        <v>1310</v>
      </c>
      <c r="C479" s="19" t="s">
        <v>1311</v>
      </c>
      <c r="D479" s="19" t="s">
        <v>1310</v>
      </c>
      <c r="E479" s="19" t="s">
        <v>1311</v>
      </c>
      <c r="F479" s="20" t="str">
        <f>VLOOKUP(A479,'[1]R7.4.1施行'!$E$74:$F$2387,2,0)</f>
        <v>メタンスルホニル＝クロリド</v>
      </c>
      <c r="G479" s="20" t="b">
        <f t="shared" si="7"/>
        <v>1</v>
      </c>
      <c r="H479" s="19"/>
      <c r="I479" s="16" t="s">
        <v>18</v>
      </c>
      <c r="J479" s="16"/>
      <c r="K479" s="16"/>
      <c r="L479" s="21">
        <v>1</v>
      </c>
      <c r="M479" s="22">
        <v>45383</v>
      </c>
      <c r="N479" s="6" t="str">
        <f>VLOOKUP(A479,'[1]（R5.11公表）不浸透性保護具使用義務物質リスト'!$A$5:$A$1153,1,FALSE)</f>
        <v>124-63-0</v>
      </c>
    </row>
    <row r="480" spans="1:14" ht="31.1" x14ac:dyDescent="0.5">
      <c r="A480" s="46" t="s">
        <v>1312</v>
      </c>
      <c r="B480" s="19" t="s">
        <v>1313</v>
      </c>
      <c r="C480" s="19" t="s">
        <v>27</v>
      </c>
      <c r="D480" s="19" t="s">
        <v>1313</v>
      </c>
      <c r="E480" s="26" t="s">
        <v>1314</v>
      </c>
      <c r="F480" s="20" t="str">
        <f>VLOOKUP(A480,'[1]R7.4.1施行'!$E$74:$F$2387,2,0)</f>
        <v>２－アミノ－２－メチル－１－プロパノール</v>
      </c>
      <c r="G480" s="20" t="b">
        <f t="shared" si="7"/>
        <v>0</v>
      </c>
      <c r="H480" s="19"/>
      <c r="I480" s="16" t="s">
        <v>250</v>
      </c>
      <c r="J480" s="16"/>
      <c r="K480" s="16"/>
      <c r="L480" s="21">
        <v>1</v>
      </c>
      <c r="M480" s="22">
        <v>45383</v>
      </c>
      <c r="N480" s="6" t="str">
        <f>VLOOKUP(A480,'[1]（R5.11公表）不浸透性保護具使用義務物質リスト'!$A$5:$A$1153,1,FALSE)</f>
        <v>124-68-5</v>
      </c>
    </row>
    <row r="481" spans="1:14" x14ac:dyDescent="0.5">
      <c r="A481" s="46" t="s">
        <v>1315</v>
      </c>
      <c r="B481" s="19" t="s">
        <v>1316</v>
      </c>
      <c r="C481" s="19" t="s">
        <v>1317</v>
      </c>
      <c r="D481" s="19" t="s">
        <v>1316</v>
      </c>
      <c r="E481" s="19" t="s">
        <v>1317</v>
      </c>
      <c r="F481" s="20" t="str">
        <f>VLOOKUP(A481,'[1]R7.4.1施行'!$E$74:$F$2387,2,0)</f>
        <v>りん酸トリ－ノルマル－ブチル</v>
      </c>
      <c r="G481" s="20" t="b">
        <f t="shared" si="7"/>
        <v>1</v>
      </c>
      <c r="H481" s="19"/>
      <c r="I481" s="16" t="s">
        <v>18</v>
      </c>
      <c r="J481" s="16" t="s">
        <v>18</v>
      </c>
      <c r="K481" s="16"/>
      <c r="L481" s="21">
        <v>1</v>
      </c>
      <c r="M481" s="22">
        <v>45383</v>
      </c>
      <c r="N481" s="6" t="str">
        <f>VLOOKUP(A481,'[1]（R5.11公表）不浸透性保護具使用義務物質リスト'!$A$5:$A$1153,1,FALSE)</f>
        <v>126-73-8</v>
      </c>
    </row>
    <row r="482" spans="1:14" x14ac:dyDescent="0.5">
      <c r="A482" s="16" t="s">
        <v>1318</v>
      </c>
      <c r="B482" s="19" t="s">
        <v>1319</v>
      </c>
      <c r="C482" s="19" t="s">
        <v>1320</v>
      </c>
      <c r="D482" s="19" t="s">
        <v>1319</v>
      </c>
      <c r="E482" s="19" t="s">
        <v>1320</v>
      </c>
      <c r="F482" s="20" t="str">
        <f>VLOOKUP(A482,'[1]R7.4.1施行'!$E$74:$F$2387,2,0)</f>
        <v>メタクリロニトリル</v>
      </c>
      <c r="G482" s="20" t="b">
        <f t="shared" si="7"/>
        <v>1</v>
      </c>
      <c r="H482" s="19"/>
      <c r="I482" s="16"/>
      <c r="J482" s="16" t="s">
        <v>18</v>
      </c>
      <c r="K482" s="16"/>
      <c r="L482" s="21">
        <v>1</v>
      </c>
      <c r="M482" s="22">
        <v>45383</v>
      </c>
      <c r="N482" s="6" t="str">
        <f>VLOOKUP(A482,'[1]（R5.11公表）不浸透性保護具使用義務物質リスト'!$A$5:$A$1153,1,FALSE)</f>
        <v>126-98-7</v>
      </c>
    </row>
    <row r="483" spans="1:14" ht="31.1" x14ac:dyDescent="0.5">
      <c r="A483" s="16" t="s">
        <v>1321</v>
      </c>
      <c r="B483" s="19" t="s">
        <v>1322</v>
      </c>
      <c r="C483" s="19" t="s">
        <v>1323</v>
      </c>
      <c r="D483" s="19" t="s">
        <v>1322</v>
      </c>
      <c r="E483" s="19" t="s">
        <v>1323</v>
      </c>
      <c r="F483" s="20" t="str">
        <f>VLOOKUP(A483,'[1]R7.4.1施行'!$E$74:$F$2387,2,0)</f>
        <v>２－クロロ－１，３－ブタジエン</v>
      </c>
      <c r="G483" s="20" t="b">
        <f t="shared" si="7"/>
        <v>1</v>
      </c>
      <c r="H483" s="19"/>
      <c r="I483" s="16"/>
      <c r="J483" s="16" t="s">
        <v>18</v>
      </c>
      <c r="K483" s="16"/>
      <c r="L483" s="21">
        <v>1</v>
      </c>
      <c r="M483" s="22">
        <v>45383</v>
      </c>
      <c r="N483" s="6" t="str">
        <f>VLOOKUP(A483,'[1]（R5.11公表）不浸透性保護具使用義務物質リスト'!$A$5:$A$1153,1,FALSE)</f>
        <v>126-99-8</v>
      </c>
    </row>
    <row r="484" spans="1:14" x14ac:dyDescent="0.5">
      <c r="A484" s="16" t="s">
        <v>1324</v>
      </c>
      <c r="B484" s="19" t="s">
        <v>1325</v>
      </c>
      <c r="C484" s="19" t="s">
        <v>1325</v>
      </c>
      <c r="D484" s="19" t="s">
        <v>1325</v>
      </c>
      <c r="E484" s="19" t="s">
        <v>1325</v>
      </c>
      <c r="F484" s="20" t="str">
        <f>VLOOKUP(A484,'[1]R7.4.1施行'!$E$74:$F$2387,2,0)</f>
        <v>１－クロロ－２－プロパノール</v>
      </c>
      <c r="G484" s="20" t="b">
        <f t="shared" si="7"/>
        <v>1</v>
      </c>
      <c r="H484" s="19"/>
      <c r="I484" s="16"/>
      <c r="J484" s="16" t="s">
        <v>18</v>
      </c>
      <c r="K484" s="16"/>
      <c r="L484" s="21">
        <v>1</v>
      </c>
      <c r="M484" s="22">
        <v>45383</v>
      </c>
      <c r="N484" s="6" t="str">
        <f>VLOOKUP(A484,'[1]（R5.11公表）不浸透性保護具使用義務物質リスト'!$A$5:$A$1153,1,FALSE)</f>
        <v>127-00-4</v>
      </c>
    </row>
    <row r="485" spans="1:14" x14ac:dyDescent="0.5">
      <c r="A485" s="16" t="s">
        <v>1326</v>
      </c>
      <c r="B485" s="19" t="s">
        <v>1327</v>
      </c>
      <c r="C485" s="19" t="s">
        <v>1327</v>
      </c>
      <c r="D485" s="19" t="s">
        <v>1327</v>
      </c>
      <c r="E485" s="19" t="s">
        <v>1327</v>
      </c>
      <c r="F485" s="20" t="str">
        <f>VLOOKUP(A485,'[1]R7.4.1施行'!$E$74:$F$2387,2,0)</f>
        <v>Ｎ，Ｎ－ジメチルアセトアミド</v>
      </c>
      <c r="G485" s="20" t="b">
        <f t="shared" si="7"/>
        <v>1</v>
      </c>
      <c r="H485" s="19"/>
      <c r="I485" s="16"/>
      <c r="J485" s="16" t="s">
        <v>18</v>
      </c>
      <c r="K485" s="16"/>
      <c r="L485" s="21">
        <v>0.1</v>
      </c>
      <c r="M485" s="22">
        <v>45383</v>
      </c>
      <c r="N485" s="6" t="str">
        <f>VLOOKUP(A485,'[1]（R5.11公表）不浸透性保護具使用義務物質リスト'!$A$5:$A$1153,1,FALSE)</f>
        <v>127-19-5</v>
      </c>
    </row>
    <row r="486" spans="1:14" x14ac:dyDescent="0.5">
      <c r="A486" s="46" t="s">
        <v>1328</v>
      </c>
      <c r="B486" s="19" t="s">
        <v>1329</v>
      </c>
      <c r="C486" s="19" t="s">
        <v>27</v>
      </c>
      <c r="D486" s="19" t="s">
        <v>1329</v>
      </c>
      <c r="E486" s="19" t="s">
        <v>27</v>
      </c>
      <c r="F486" s="48" t="s">
        <v>71</v>
      </c>
      <c r="G486" s="20" t="b">
        <f t="shared" si="7"/>
        <v>0</v>
      </c>
      <c r="H486" s="19"/>
      <c r="I486" s="16" t="s">
        <v>18</v>
      </c>
      <c r="J486" s="16"/>
      <c r="K486" s="16"/>
      <c r="L486" s="21">
        <v>1</v>
      </c>
      <c r="M486" s="22">
        <v>45383</v>
      </c>
      <c r="N486" s="6" t="str">
        <f>VLOOKUP(A486,'[1]（R5.11公表）不浸透性保護具使用義務物質リスト'!$A$5:$A$1153,1,FALSE)</f>
        <v>127-51-5</v>
      </c>
    </row>
    <row r="487" spans="1:14" ht="31.1" x14ac:dyDescent="0.5">
      <c r="A487" s="46" t="s">
        <v>1330</v>
      </c>
      <c r="B487" s="19" t="s">
        <v>1331</v>
      </c>
      <c r="C487" s="19" t="s">
        <v>27</v>
      </c>
      <c r="D487" s="19" t="s">
        <v>1331</v>
      </c>
      <c r="E487" s="26" t="s">
        <v>1332</v>
      </c>
      <c r="F487" s="20" t="str">
        <f>VLOOKUP(A487,'[1]R7.4.1施行'!$E$74:$F$2387,2,0)</f>
        <v>３－ニトロベンゼンスルホン酸ナトリウム</v>
      </c>
      <c r="G487" s="20" t="b">
        <f t="shared" si="7"/>
        <v>0</v>
      </c>
      <c r="H487" s="19"/>
      <c r="I487" s="16" t="s">
        <v>18</v>
      </c>
      <c r="J487" s="16"/>
      <c r="K487" s="16"/>
      <c r="L487" s="21">
        <v>1</v>
      </c>
      <c r="M487" s="22">
        <v>45383</v>
      </c>
      <c r="N487" s="6" t="str">
        <f>VLOOKUP(A487,'[1]（R5.11公表）不浸透性保護具使用義務物質リスト'!$A$5:$A$1153,1,FALSE)</f>
        <v>127-68-4</v>
      </c>
    </row>
    <row r="488" spans="1:14" x14ac:dyDescent="0.5">
      <c r="A488" s="46" t="s">
        <v>1333</v>
      </c>
      <c r="B488" s="19" t="s">
        <v>1334</v>
      </c>
      <c r="C488" s="19" t="s">
        <v>27</v>
      </c>
      <c r="D488" s="19" t="s">
        <v>1334</v>
      </c>
      <c r="E488" s="26" t="s">
        <v>1335</v>
      </c>
      <c r="F488" s="20" t="str">
        <f>VLOOKUP(A488,'[1]R7.4.1施行'!$E$74:$F$2387,2,0)</f>
        <v>ベータ－ピネン</v>
      </c>
      <c r="G488" s="20" t="b">
        <f t="shared" si="7"/>
        <v>0</v>
      </c>
      <c r="H488" s="19"/>
      <c r="I488" s="16" t="s">
        <v>18</v>
      </c>
      <c r="J488" s="16"/>
      <c r="K488" s="16"/>
      <c r="L488" s="21">
        <v>1</v>
      </c>
      <c r="M488" s="22">
        <v>45383</v>
      </c>
      <c r="N488" s="6" t="str">
        <f>VLOOKUP(A488,'[1]（R5.11公表）不浸透性保護具使用義務物質リスト'!$A$5:$A$1153,1,FALSE)</f>
        <v>127-91-3</v>
      </c>
    </row>
    <row r="489" spans="1:14" ht="31.1" x14ac:dyDescent="0.5">
      <c r="A489" s="46" t="s">
        <v>1336</v>
      </c>
      <c r="B489" s="19" t="s">
        <v>1337</v>
      </c>
      <c r="C489" s="19" t="s">
        <v>27</v>
      </c>
      <c r="D489" s="19" t="s">
        <v>1337</v>
      </c>
      <c r="E489" s="26" t="s">
        <v>1338</v>
      </c>
      <c r="F489" s="20" t="str">
        <f>VLOOKUP(A489,'[1]R7.4.1施行'!$E$74:$F$2387,2,0)</f>
        <v>フタル酸ジアリル</v>
      </c>
      <c r="G489" s="20" t="b">
        <f t="shared" si="7"/>
        <v>0</v>
      </c>
      <c r="H489" s="19"/>
      <c r="I489" s="16" t="s">
        <v>18</v>
      </c>
      <c r="J489" s="16"/>
      <c r="K489" s="16"/>
      <c r="L489" s="21">
        <v>1</v>
      </c>
      <c r="M489" s="22">
        <v>45383</v>
      </c>
      <c r="N489" s="6" t="str">
        <f>VLOOKUP(A489,'[1]（R5.11公表）不浸透性保護具使用義務物質リスト'!$A$5:$A$1153,1,FALSE)</f>
        <v>131-17-9</v>
      </c>
    </row>
    <row r="490" spans="1:14" ht="31.1" x14ac:dyDescent="0.5">
      <c r="A490" s="46" t="s">
        <v>1339</v>
      </c>
      <c r="B490" s="19" t="s">
        <v>1340</v>
      </c>
      <c r="C490" s="19" t="s">
        <v>27</v>
      </c>
      <c r="D490" s="19" t="s">
        <v>1340</v>
      </c>
      <c r="E490" s="26" t="s">
        <v>1341</v>
      </c>
      <c r="F490" s="20" t="str">
        <f>VLOOKUP(A490,'[1]R7.4.1施行'!$E$74:$F$2387,2,0)</f>
        <v>（２－ヒドロキシ－４－メトキシフェニル）（フェニル）メタノン</v>
      </c>
      <c r="G490" s="20" t="b">
        <f t="shared" si="7"/>
        <v>0</v>
      </c>
      <c r="H490" s="19"/>
      <c r="I490" s="16" t="s">
        <v>18</v>
      </c>
      <c r="J490" s="16"/>
      <c r="K490" s="16"/>
      <c r="L490" s="21">
        <v>1</v>
      </c>
      <c r="M490" s="22">
        <v>45383</v>
      </c>
      <c r="N490" s="6" t="str">
        <f>VLOOKUP(A490,'[1]（R5.11公表）不浸透性保護具使用義務物質リスト'!$A$5:$A$1153,1,FALSE)</f>
        <v>131-57-7</v>
      </c>
    </row>
    <row r="491" spans="1:14" ht="46.65" x14ac:dyDescent="0.5">
      <c r="A491" s="46" t="s">
        <v>1342</v>
      </c>
      <c r="B491" s="19" t="s">
        <v>1343</v>
      </c>
      <c r="C491" s="19" t="s">
        <v>27</v>
      </c>
      <c r="D491" s="19" t="s">
        <v>1343</v>
      </c>
      <c r="E491" s="26" t="s">
        <v>1344</v>
      </c>
      <c r="F491" s="20" t="e">
        <f>VLOOKUP(A491,'[1]R7.4.1施行'!$E$74:$F$2387,2,0)</f>
        <v>#N/A</v>
      </c>
      <c r="G491" s="20" t="e">
        <f t="shared" si="7"/>
        <v>#N/A</v>
      </c>
      <c r="H491" s="19"/>
      <c r="I491" s="16" t="s">
        <v>18</v>
      </c>
      <c r="J491" s="16"/>
      <c r="K491" s="16"/>
      <c r="L491" s="21">
        <v>1</v>
      </c>
      <c r="M491" s="22">
        <v>45383</v>
      </c>
      <c r="N491" s="6" t="str">
        <f>VLOOKUP(A491,'[1]（R5.11公表）不浸透性保護具使用義務物質リスト'!$A$5:$A$1153,1,FALSE)</f>
        <v>131-72-6</v>
      </c>
    </row>
    <row r="492" spans="1:14" x14ac:dyDescent="0.5">
      <c r="A492" s="46" t="s">
        <v>1345</v>
      </c>
      <c r="B492" s="19" t="s">
        <v>1346</v>
      </c>
      <c r="C492" s="19" t="s">
        <v>27</v>
      </c>
      <c r="D492" s="19" t="s">
        <v>1346</v>
      </c>
      <c r="E492" s="26" t="s">
        <v>1346</v>
      </c>
      <c r="F492" s="20" t="str">
        <f>VLOOKUP(A492,'[1]R7.4.1施行'!$E$74:$F$2387,2,0)</f>
        <v>ピクリン酸アンモニウム</v>
      </c>
      <c r="G492" s="20" t="b">
        <f t="shared" si="7"/>
        <v>0</v>
      </c>
      <c r="H492" s="19"/>
      <c r="I492" s="16" t="s">
        <v>18</v>
      </c>
      <c r="J492" s="16"/>
      <c r="K492" s="16"/>
      <c r="L492" s="21">
        <v>1</v>
      </c>
      <c r="M492" s="22">
        <v>45383</v>
      </c>
      <c r="N492" s="6" t="str">
        <f>VLOOKUP(A492,'[1]（R5.11公表）不浸透性保護具使用義務物質リスト'!$A$5:$A$1153,1,FALSE)</f>
        <v>131-74-8</v>
      </c>
    </row>
    <row r="493" spans="1:14" ht="31.1" x14ac:dyDescent="0.5">
      <c r="A493" s="46" t="s">
        <v>1347</v>
      </c>
      <c r="B493" s="19" t="s">
        <v>1348</v>
      </c>
      <c r="C493" s="19" t="s">
        <v>27</v>
      </c>
      <c r="D493" s="19" t="s">
        <v>1348</v>
      </c>
      <c r="E493" s="26" t="s">
        <v>1349</v>
      </c>
      <c r="F493" s="20" t="str">
        <f>VLOOKUP(A493,'[1]R7.4.1施行'!$E$74:$F$2387,2,0)</f>
        <v>２，４－ジニトロ－６－シクロヘキシルフェノール</v>
      </c>
      <c r="G493" s="20" t="b">
        <f t="shared" si="7"/>
        <v>0</v>
      </c>
      <c r="H493" s="19"/>
      <c r="I493" s="16" t="s">
        <v>18</v>
      </c>
      <c r="J493" s="16"/>
      <c r="K493" s="16"/>
      <c r="L493" s="21">
        <v>1</v>
      </c>
      <c r="M493" s="22">
        <v>45383</v>
      </c>
      <c r="N493" s="6" t="str">
        <f>VLOOKUP(A493,'[1]（R5.11公表）不浸透性保護具使用義務物質リスト'!$A$5:$A$1153,1,FALSE)</f>
        <v>131-89-5</v>
      </c>
    </row>
    <row r="494" spans="1:14" ht="31.1" x14ac:dyDescent="0.5">
      <c r="A494" s="46" t="s">
        <v>1350</v>
      </c>
      <c r="B494" s="19" t="s">
        <v>1351</v>
      </c>
      <c r="C494" s="19" t="s">
        <v>27</v>
      </c>
      <c r="D494" s="19" t="s">
        <v>1351</v>
      </c>
      <c r="E494" s="26" t="s">
        <v>1352</v>
      </c>
      <c r="F494" s="20" t="str">
        <f>VLOOKUP(A494,'[1]R7.4.1施行'!$E$74:$F$2387,2,0)</f>
        <v>ナトリウム＝１，１’－ビフェニル－２－オラート</v>
      </c>
      <c r="G494" s="20" t="b">
        <f t="shared" si="7"/>
        <v>0</v>
      </c>
      <c r="H494" s="19"/>
      <c r="I494" s="16" t="s">
        <v>18</v>
      </c>
      <c r="J494" s="16"/>
      <c r="K494" s="16"/>
      <c r="L494" s="21">
        <v>1</v>
      </c>
      <c r="M494" s="22">
        <v>45383</v>
      </c>
      <c r="N494" s="6" t="str">
        <f>VLOOKUP(A494,'[1]（R5.11公表）不浸透性保護具使用義務物質リスト'!$A$5:$A$1153,1,FALSE)</f>
        <v>132-27-4</v>
      </c>
    </row>
    <row r="495" spans="1:14" ht="46.65" x14ac:dyDescent="0.5">
      <c r="A495" s="46" t="s">
        <v>1353</v>
      </c>
      <c r="B495" s="19" t="s">
        <v>1354</v>
      </c>
      <c r="C495" s="19" t="s">
        <v>1355</v>
      </c>
      <c r="D495" s="19" t="s">
        <v>1354</v>
      </c>
      <c r="E495" s="19" t="s">
        <v>1355</v>
      </c>
      <c r="F495" s="20" t="str">
        <f>VLOOKUP(A495,'[1]R7.4.1施行'!$E$74:$F$2387,2,0)</f>
        <v>Ｎ－（トリクロロメチルチオ）－１，２，３，６－テトラヒドロフタルイミド（別名キャプタン）</v>
      </c>
      <c r="G495" s="20" t="b">
        <f t="shared" si="7"/>
        <v>1</v>
      </c>
      <c r="H495" s="19"/>
      <c r="I495" s="16" t="s">
        <v>18</v>
      </c>
      <c r="J495" s="16"/>
      <c r="K495" s="16"/>
      <c r="L495" s="21">
        <v>1</v>
      </c>
      <c r="M495" s="22">
        <v>45383</v>
      </c>
      <c r="N495" s="6" t="str">
        <f>VLOOKUP(A495,'[1]（R5.11公表）不浸透性保護具使用義務物質リスト'!$A$5:$A$1153,1,FALSE)</f>
        <v>133-06-2</v>
      </c>
    </row>
    <row r="496" spans="1:14" ht="31.1" x14ac:dyDescent="0.5">
      <c r="A496" s="46" t="s">
        <v>1356</v>
      </c>
      <c r="B496" s="19" t="s">
        <v>1357</v>
      </c>
      <c r="C496" s="19" t="s">
        <v>27</v>
      </c>
      <c r="D496" s="19" t="s">
        <v>1357</v>
      </c>
      <c r="E496" s="26" t="s">
        <v>1358</v>
      </c>
      <c r="F496" s="20" t="str">
        <f>VLOOKUP(A496,'[1]R7.4.1施行'!$E$74:$F$2387,2,0)</f>
        <v>Ｎ－（トリクロロメチルチオ）フタルイミド</v>
      </c>
      <c r="G496" s="20" t="b">
        <f t="shared" si="7"/>
        <v>0</v>
      </c>
      <c r="H496" s="19"/>
      <c r="I496" s="16" t="s">
        <v>18</v>
      </c>
      <c r="J496" s="16"/>
      <c r="K496" s="16"/>
      <c r="L496" s="21">
        <v>1</v>
      </c>
      <c r="M496" s="22">
        <v>45383</v>
      </c>
      <c r="N496" s="6" t="str">
        <f>VLOOKUP(A496,'[1]（R5.11公表）不浸透性保護具使用義務物質リスト'!$A$5:$A$1153,1,FALSE)</f>
        <v>133-07-3</v>
      </c>
    </row>
    <row r="497" spans="1:14" x14ac:dyDescent="0.5">
      <c r="A497" s="46" t="s">
        <v>1359</v>
      </c>
      <c r="B497" s="19" t="s">
        <v>1360</v>
      </c>
      <c r="C497" s="19" t="s">
        <v>27</v>
      </c>
      <c r="D497" s="19" t="s">
        <v>1360</v>
      </c>
      <c r="E497" s="26" t="s">
        <v>1361</v>
      </c>
      <c r="F497" s="20" t="str">
        <f>VLOOKUP(A497,'[1]R7.4.1施行'!$E$74:$F$2387,2,0)</f>
        <v>ベタナフトール</v>
      </c>
      <c r="G497" s="20" t="b">
        <f t="shared" si="7"/>
        <v>0</v>
      </c>
      <c r="H497" s="19"/>
      <c r="I497" s="16" t="s">
        <v>18</v>
      </c>
      <c r="J497" s="16"/>
      <c r="K497" s="16"/>
      <c r="L497" s="21">
        <v>1</v>
      </c>
      <c r="M497" s="22">
        <v>45383</v>
      </c>
      <c r="N497" s="6" t="str">
        <f>VLOOKUP(A497,'[1]（R5.11公表）不浸透性保護具使用義務物質リスト'!$A$5:$A$1153,1,FALSE)</f>
        <v>135-19-3</v>
      </c>
    </row>
    <row r="498" spans="1:14" ht="31.1" x14ac:dyDescent="0.5">
      <c r="A498" s="46" t="s">
        <v>1362</v>
      </c>
      <c r="B498" s="19" t="s">
        <v>1363</v>
      </c>
      <c r="C498" s="19" t="s">
        <v>27</v>
      </c>
      <c r="D498" s="19" t="s">
        <v>1363</v>
      </c>
      <c r="E498" s="26" t="s">
        <v>1364</v>
      </c>
      <c r="F498" s="20" t="str">
        <f>VLOOKUP(A498,'[1]R7.4.1施行'!$E$74:$F$2387,2,0)</f>
        <v>Ｎ－フェニル－２－ナフチルアミン</v>
      </c>
      <c r="G498" s="20" t="b">
        <f t="shared" si="7"/>
        <v>0</v>
      </c>
      <c r="H498" s="19"/>
      <c r="I498" s="16" t="s">
        <v>18</v>
      </c>
      <c r="J498" s="16"/>
      <c r="K498" s="16"/>
      <c r="L498" s="21">
        <v>1</v>
      </c>
      <c r="M498" s="22">
        <v>45383</v>
      </c>
      <c r="N498" s="6" t="str">
        <f>VLOOKUP(A498,'[1]（R5.11公表）不浸透性保護具使用義務物質リスト'!$A$5:$A$1153,1,FALSE)</f>
        <v>135-88-6</v>
      </c>
    </row>
    <row r="499" spans="1:14" x14ac:dyDescent="0.5">
      <c r="A499" s="46" t="s">
        <v>1365</v>
      </c>
      <c r="B499" s="19" t="s">
        <v>1366</v>
      </c>
      <c r="C499" s="19" t="s">
        <v>160</v>
      </c>
      <c r="D499" s="19" t="s">
        <v>1366</v>
      </c>
      <c r="E499" s="19" t="s">
        <v>160</v>
      </c>
      <c r="F499" s="20" t="e">
        <f>VLOOKUP(A499,'[1]R7.4.1施行'!$E$74:$F$2387,2,0)</f>
        <v>#N/A</v>
      </c>
      <c r="G499" s="20" t="e">
        <f t="shared" si="7"/>
        <v>#N/A</v>
      </c>
      <c r="H499" s="19"/>
      <c r="I499" s="16" t="s">
        <v>18</v>
      </c>
      <c r="J499" s="16"/>
      <c r="K499" s="16"/>
      <c r="L499" s="21">
        <v>1</v>
      </c>
      <c r="M499" s="22">
        <v>45383</v>
      </c>
      <c r="N499" s="6" t="str">
        <f>VLOOKUP(A499,'[1]（R5.11公表）不浸透性保護具使用義務物質リスト'!$A$5:$A$1153,1,FALSE)</f>
        <v>136-52-7</v>
      </c>
    </row>
    <row r="500" spans="1:14" x14ac:dyDescent="0.5">
      <c r="A500" s="46" t="s">
        <v>1367</v>
      </c>
      <c r="B500" s="19" t="s">
        <v>1368</v>
      </c>
      <c r="C500" s="19" t="s">
        <v>1368</v>
      </c>
      <c r="D500" s="19" t="s">
        <v>1368</v>
      </c>
      <c r="E500" s="19" t="s">
        <v>1368</v>
      </c>
      <c r="F500" s="20" t="str">
        <f>VLOOKUP(A500,'[1]R7.4.1施行'!$E$74:$F$2387,2,0)</f>
        <v>２－シアノアクリル酸メチル</v>
      </c>
      <c r="G500" s="20" t="b">
        <f t="shared" si="7"/>
        <v>1</v>
      </c>
      <c r="H500" s="19"/>
      <c r="I500" s="16" t="s">
        <v>18</v>
      </c>
      <c r="J500" s="16"/>
      <c r="K500" s="16"/>
      <c r="L500" s="21">
        <v>1</v>
      </c>
      <c r="M500" s="22">
        <v>45383</v>
      </c>
      <c r="N500" s="6" t="str">
        <f>VLOOKUP(A500,'[1]（R5.11公表）不浸透性保護具使用義務物質リスト'!$A$5:$A$1153,1,FALSE)</f>
        <v>137-05-3</v>
      </c>
    </row>
    <row r="501" spans="1:14" ht="31.1" x14ac:dyDescent="0.5">
      <c r="A501" s="46" t="s">
        <v>1369</v>
      </c>
      <c r="B501" s="19" t="s">
        <v>1370</v>
      </c>
      <c r="C501" s="19" t="s">
        <v>1370</v>
      </c>
      <c r="D501" s="19" t="s">
        <v>1370</v>
      </c>
      <c r="E501" s="19" t="s">
        <v>1370</v>
      </c>
      <c r="F501" s="20" t="str">
        <f>VLOOKUP(A501,'[1]R7.4.1施行'!$E$74:$F$2387,2,0)</f>
        <v>テトラメチルチウラムジスルフィド（別名チウラム）</v>
      </c>
      <c r="G501" s="20" t="b">
        <f t="shared" si="7"/>
        <v>1</v>
      </c>
      <c r="H501" s="19"/>
      <c r="I501" s="16" t="s">
        <v>18</v>
      </c>
      <c r="J501" s="16"/>
      <c r="K501" s="16"/>
      <c r="L501" s="21">
        <v>1</v>
      </c>
      <c r="M501" s="22">
        <v>45383</v>
      </c>
      <c r="N501" s="6" t="str">
        <f>VLOOKUP(A501,'[1]（R5.11公表）不浸透性保護具使用義務物質リスト'!$A$5:$A$1153,1,FALSE)</f>
        <v>137-26-8</v>
      </c>
    </row>
    <row r="502" spans="1:14" ht="31.1" x14ac:dyDescent="0.5">
      <c r="A502" s="46" t="s">
        <v>1371</v>
      </c>
      <c r="B502" s="19" t="s">
        <v>1372</v>
      </c>
      <c r="C502" s="19" t="s">
        <v>27</v>
      </c>
      <c r="D502" s="19" t="s">
        <v>1372</v>
      </c>
      <c r="E502" s="26" t="s">
        <v>1373</v>
      </c>
      <c r="F502" s="20" t="str">
        <f>VLOOKUP(A502,'[1]R7.4.1施行'!$E$74:$F$2387,2,0)</f>
        <v>ビス（Ｎ，Ｎ－ジメチルジチオカルバミン酸）亜鉛（別名ジラム）</v>
      </c>
      <c r="G502" s="20" t="b">
        <f t="shared" si="7"/>
        <v>0</v>
      </c>
      <c r="H502" s="19"/>
      <c r="I502" s="16" t="s">
        <v>18</v>
      </c>
      <c r="J502" s="16"/>
      <c r="K502" s="16"/>
      <c r="L502" s="21">
        <v>1</v>
      </c>
      <c r="M502" s="22">
        <v>45383</v>
      </c>
      <c r="N502" s="6" t="str">
        <f>VLOOKUP(A502,'[1]（R5.11公表）不浸透性保護具使用義務物質リスト'!$A$5:$A$1153,1,FALSE)</f>
        <v>137-30-4</v>
      </c>
    </row>
    <row r="503" spans="1:14" ht="46.65" x14ac:dyDescent="0.5">
      <c r="A503" s="46" t="s">
        <v>1374</v>
      </c>
      <c r="B503" s="19" t="s">
        <v>1375</v>
      </c>
      <c r="C503" s="19" t="s">
        <v>27</v>
      </c>
      <c r="D503" s="19" t="s">
        <v>1375</v>
      </c>
      <c r="E503" s="26" t="s">
        <v>1376</v>
      </c>
      <c r="F503" s="20" t="str">
        <f>VLOOKUP(A503,'[1]R7.4.1施行'!$E$74:$F$2387,2,0)</f>
        <v>Ｎ－メチルジチオカルバミン酸ナトリウム（別名メタムナトリウム塩）</v>
      </c>
      <c r="G503" s="20" t="b">
        <f t="shared" si="7"/>
        <v>0</v>
      </c>
      <c r="H503" s="19"/>
      <c r="I503" s="16" t="s">
        <v>18</v>
      </c>
      <c r="J503" s="16"/>
      <c r="K503" s="16"/>
      <c r="L503" s="21">
        <v>1</v>
      </c>
      <c r="M503" s="22">
        <v>45464</v>
      </c>
      <c r="N503" s="6" t="str">
        <f>VLOOKUP(A503,'[1]（R5.11公表）不浸透性保護具使用義務物質リスト'!$A$5:$A$1153,1,FALSE)</f>
        <v>137-42-8</v>
      </c>
    </row>
    <row r="504" spans="1:14" x14ac:dyDescent="0.5">
      <c r="A504" s="46" t="s">
        <v>1377</v>
      </c>
      <c r="B504" s="19" t="s">
        <v>1378</v>
      </c>
      <c r="C504" s="19" t="s">
        <v>27</v>
      </c>
      <c r="D504" s="19" t="s">
        <v>1378</v>
      </c>
      <c r="E504" s="26" t="s">
        <v>1378</v>
      </c>
      <c r="F504" s="20" t="str">
        <f>VLOOKUP(A504,'[1]R7.4.1施行'!$E$74:$F$2387,2,0)</f>
        <v>リドカイン</v>
      </c>
      <c r="G504" s="20" t="b">
        <f t="shared" si="7"/>
        <v>0</v>
      </c>
      <c r="H504" s="19"/>
      <c r="I504" s="16" t="s">
        <v>18</v>
      </c>
      <c r="J504" s="16"/>
      <c r="K504" s="16"/>
      <c r="L504" s="21">
        <v>1</v>
      </c>
      <c r="M504" s="22">
        <v>45383</v>
      </c>
      <c r="N504" s="6" t="str">
        <f>VLOOKUP(A504,'[1]（R5.11公表）不浸透性保護具使用義務物質リスト'!$A$5:$A$1153,1,FALSE)</f>
        <v>137-58-6</v>
      </c>
    </row>
    <row r="505" spans="1:14" x14ac:dyDescent="0.5">
      <c r="A505" s="46" t="s">
        <v>1379</v>
      </c>
      <c r="B505" s="19" t="s">
        <v>1380</v>
      </c>
      <c r="C505" s="19" t="s">
        <v>27</v>
      </c>
      <c r="D505" s="19" t="s">
        <v>1380</v>
      </c>
      <c r="E505" s="26" t="s">
        <v>1380</v>
      </c>
      <c r="F505" s="20" t="str">
        <f>VLOOKUP(A505,'[1]R7.4.1施行'!$E$74:$F$2387,2,0)</f>
        <v>ジペンテン</v>
      </c>
      <c r="G505" s="20" t="b">
        <f t="shared" si="7"/>
        <v>0</v>
      </c>
      <c r="H505" s="19"/>
      <c r="I505" s="16" t="s">
        <v>18</v>
      </c>
      <c r="J505" s="16"/>
      <c r="K505" s="16"/>
      <c r="L505" s="21">
        <v>1</v>
      </c>
      <c r="M505" s="22">
        <v>45383</v>
      </c>
      <c r="N505" s="6" t="str">
        <f>VLOOKUP(A505,'[1]（R5.11公表）不浸透性保護具使用義務物質リスト'!$A$5:$A$1153,1,FALSE)</f>
        <v>138-86-3</v>
      </c>
    </row>
    <row r="506" spans="1:14" ht="31.1" x14ac:dyDescent="0.5">
      <c r="A506" s="46" t="s">
        <v>1381</v>
      </c>
      <c r="B506" s="19" t="s">
        <v>1382</v>
      </c>
      <c r="C506" s="19" t="s">
        <v>27</v>
      </c>
      <c r="D506" s="19" t="s">
        <v>1382</v>
      </c>
      <c r="E506" s="19" t="s">
        <v>27</v>
      </c>
      <c r="F506" s="48" t="s">
        <v>71</v>
      </c>
      <c r="G506" s="20" t="b">
        <f t="shared" si="7"/>
        <v>0</v>
      </c>
      <c r="H506" s="19"/>
      <c r="I506" s="16" t="s">
        <v>18</v>
      </c>
      <c r="J506" s="16"/>
      <c r="K506" s="16"/>
      <c r="L506" s="21">
        <v>1</v>
      </c>
      <c r="M506" s="22">
        <v>45383</v>
      </c>
      <c r="N506" s="6" t="str">
        <f>VLOOKUP(A506,'[1]（R5.11公表）不浸透性保護具使用義務物質リスト'!$A$5:$A$1153,1,FALSE)</f>
        <v>139-07-1</v>
      </c>
    </row>
    <row r="507" spans="1:14" ht="31.1" x14ac:dyDescent="0.5">
      <c r="A507" s="46" t="s">
        <v>1383</v>
      </c>
      <c r="B507" s="19" t="s">
        <v>1384</v>
      </c>
      <c r="C507" s="19" t="s">
        <v>27</v>
      </c>
      <c r="D507" s="19" t="s">
        <v>1384</v>
      </c>
      <c r="E507" s="19" t="s">
        <v>27</v>
      </c>
      <c r="F507" s="48" t="s">
        <v>71</v>
      </c>
      <c r="G507" s="20" t="b">
        <f t="shared" si="7"/>
        <v>0</v>
      </c>
      <c r="H507" s="19"/>
      <c r="I507" s="16" t="s">
        <v>18</v>
      </c>
      <c r="J507" s="16"/>
      <c r="K507" s="16"/>
      <c r="L507" s="21">
        <v>1</v>
      </c>
      <c r="M507" s="22">
        <v>45383</v>
      </c>
      <c r="N507" s="6" t="str">
        <f>VLOOKUP(A507,'[1]（R5.11公表）不浸透性保護具使用義務物質リスト'!$A$5:$A$1153,1,FALSE)</f>
        <v>139-08-2</v>
      </c>
    </row>
    <row r="508" spans="1:14" x14ac:dyDescent="0.5">
      <c r="A508" s="46" t="s">
        <v>1385</v>
      </c>
      <c r="B508" s="19" t="s">
        <v>1386</v>
      </c>
      <c r="C508" s="19" t="s">
        <v>27</v>
      </c>
      <c r="D508" s="19" t="s">
        <v>1386</v>
      </c>
      <c r="E508" s="26" t="s">
        <v>1387</v>
      </c>
      <c r="F508" s="20" t="str">
        <f>VLOOKUP(A508,'[1]R7.4.1施行'!$E$74:$F$2387,2,0)</f>
        <v>Ｎ－アミノエチルピペラジン</v>
      </c>
      <c r="G508" s="20" t="b">
        <f t="shared" si="7"/>
        <v>0</v>
      </c>
      <c r="H508" s="19"/>
      <c r="I508" s="16" t="s">
        <v>18</v>
      </c>
      <c r="J508" s="16"/>
      <c r="K508" s="16"/>
      <c r="L508" s="21">
        <v>1</v>
      </c>
      <c r="M508" s="22">
        <v>45383</v>
      </c>
      <c r="N508" s="6" t="str">
        <f>VLOOKUP(A508,'[1]（R5.11公表）不浸透性保護具使用義務物質リスト'!$A$5:$A$1153,1,FALSE)</f>
        <v>140-31-8</v>
      </c>
    </row>
    <row r="509" spans="1:14" ht="31.1" x14ac:dyDescent="0.5">
      <c r="A509" s="46" t="s">
        <v>1388</v>
      </c>
      <c r="B509" s="19" t="s">
        <v>1389</v>
      </c>
      <c r="C509" s="19" t="s">
        <v>27</v>
      </c>
      <c r="D509" s="19" t="s">
        <v>1389</v>
      </c>
      <c r="E509" s="19" t="s">
        <v>27</v>
      </c>
      <c r="F509" s="20" t="str">
        <f>VLOOKUP(A509,'[1]R7.4.1施行'!$E$74:$F$2387,2,0)</f>
        <v>R8年度</v>
      </c>
      <c r="G509" s="20" t="b">
        <f t="shared" si="7"/>
        <v>0</v>
      </c>
      <c r="H509" s="19"/>
      <c r="I509" s="16" t="s">
        <v>250</v>
      </c>
      <c r="J509" s="16"/>
      <c r="K509" s="16"/>
      <c r="L509" s="21">
        <v>1</v>
      </c>
      <c r="M509" s="22">
        <v>45383</v>
      </c>
      <c r="N509" s="6" t="str">
        <f>VLOOKUP(A509,'[1]（R5.11公表）不浸透性保護具使用義務物質リスト'!$A$5:$A$1153,1,FALSE)</f>
        <v>140-66-9</v>
      </c>
    </row>
    <row r="510" spans="1:14" x14ac:dyDescent="0.5">
      <c r="A510" s="46" t="s">
        <v>1390</v>
      </c>
      <c r="B510" s="19" t="s">
        <v>1391</v>
      </c>
      <c r="C510" s="19" t="s">
        <v>1392</v>
      </c>
      <c r="D510" s="19" t="s">
        <v>1391</v>
      </c>
      <c r="E510" s="19" t="s">
        <v>1392</v>
      </c>
      <c r="F510" s="20" t="str">
        <f>VLOOKUP(A510,'[1]R7.4.1施行'!$E$74:$F$2387,2,0)</f>
        <v>アクリル酸エチル</v>
      </c>
      <c r="G510" s="20" t="b">
        <f t="shared" si="7"/>
        <v>1</v>
      </c>
      <c r="H510" s="19"/>
      <c r="I510" s="16" t="s">
        <v>18</v>
      </c>
      <c r="J510" s="16"/>
      <c r="K510" s="16"/>
      <c r="L510" s="21">
        <v>1</v>
      </c>
      <c r="M510" s="22">
        <v>45383</v>
      </c>
      <c r="N510" s="6" t="str">
        <f>VLOOKUP(A510,'[1]（R5.11公表）不浸透性保護具使用義務物質リスト'!$A$5:$A$1153,1,FALSE)</f>
        <v>140-88-5</v>
      </c>
    </row>
    <row r="511" spans="1:14" ht="18.45" x14ac:dyDescent="0.5">
      <c r="A511" s="44" t="s">
        <v>1393</v>
      </c>
      <c r="B511" s="33" t="s">
        <v>1394</v>
      </c>
      <c r="C511" s="51" t="s">
        <v>365</v>
      </c>
      <c r="D511" s="33" t="s">
        <v>1394</v>
      </c>
      <c r="E511" s="51" t="s">
        <v>365</v>
      </c>
      <c r="F511" s="20" t="e">
        <f>VLOOKUP(A511,'[1]R7.4.1施行'!$E$74:$F$2387,2,0)</f>
        <v>#N/A</v>
      </c>
      <c r="G511" s="20" t="e">
        <f t="shared" si="7"/>
        <v>#N/A</v>
      </c>
      <c r="H511" s="19"/>
      <c r="I511" s="16" t="s">
        <v>18</v>
      </c>
      <c r="J511" s="16"/>
      <c r="K511" s="16"/>
      <c r="L511" s="21">
        <v>1</v>
      </c>
      <c r="M511" s="22">
        <v>45464</v>
      </c>
      <c r="N511" s="6" t="e">
        <f>VLOOKUP(A511,'[1]（R5.11公表）不浸透性保護具使用義務物質リスト'!$A$5:$A$1153,1,FALSE)</f>
        <v>#N/A</v>
      </c>
    </row>
    <row r="512" spans="1:14" x14ac:dyDescent="0.5">
      <c r="A512" s="46" t="s">
        <v>1395</v>
      </c>
      <c r="B512" s="19" t="s">
        <v>1396</v>
      </c>
      <c r="C512" s="19" t="s">
        <v>1396</v>
      </c>
      <c r="D512" s="19" t="s">
        <v>1396</v>
      </c>
      <c r="E512" s="19" t="s">
        <v>1396</v>
      </c>
      <c r="F512" s="20" t="str">
        <f>VLOOKUP(A512,'[1]R7.4.1施行'!$E$74:$F$2387,2,0)</f>
        <v>アクリル酸ノルマル－ブチル</v>
      </c>
      <c r="G512" s="20" t="b">
        <f t="shared" si="7"/>
        <v>1</v>
      </c>
      <c r="H512" s="19"/>
      <c r="I512" s="16" t="s">
        <v>18</v>
      </c>
      <c r="J512" s="16"/>
      <c r="K512" s="16"/>
      <c r="L512" s="21">
        <v>1</v>
      </c>
      <c r="M512" s="22">
        <v>45383</v>
      </c>
      <c r="N512" s="6" t="str">
        <f>VLOOKUP(A512,'[1]（R5.11公表）不浸透性保護具使用義務物質リスト'!$A$5:$A$1153,1,FALSE)</f>
        <v>141-32-2</v>
      </c>
    </row>
    <row r="513" spans="1:14" x14ac:dyDescent="0.5">
      <c r="A513" s="46" t="s">
        <v>1397</v>
      </c>
      <c r="B513" s="19" t="s">
        <v>1398</v>
      </c>
      <c r="C513" s="19" t="s">
        <v>1398</v>
      </c>
      <c r="D513" s="19" t="s">
        <v>1398</v>
      </c>
      <c r="E513" s="19" t="s">
        <v>1398</v>
      </c>
      <c r="F513" s="20" t="str">
        <f>VLOOKUP(A513,'[1]R7.4.1施行'!$E$74:$F$2387,2,0)</f>
        <v>２－アミノエタノール</v>
      </c>
      <c r="G513" s="20" t="b">
        <f t="shared" si="7"/>
        <v>1</v>
      </c>
      <c r="H513" s="19"/>
      <c r="I513" s="16" t="s">
        <v>18</v>
      </c>
      <c r="J513" s="16"/>
      <c r="K513" s="16"/>
      <c r="L513" s="21">
        <v>1</v>
      </c>
      <c r="M513" s="22">
        <v>45383</v>
      </c>
      <c r="N513" s="6" t="str">
        <f>VLOOKUP(A513,'[1]（R5.11公表）不浸透性保護具使用義務物質リスト'!$A$5:$A$1153,1,FALSE)</f>
        <v>141-43-5</v>
      </c>
    </row>
    <row r="514" spans="1:14" ht="62.25" x14ac:dyDescent="0.5">
      <c r="A514" s="16" t="s">
        <v>1399</v>
      </c>
      <c r="B514" s="19" t="s">
        <v>1400</v>
      </c>
      <c r="C514" s="19" t="s">
        <v>1401</v>
      </c>
      <c r="D514" s="19" t="s">
        <v>1400</v>
      </c>
      <c r="E514" s="19" t="s">
        <v>1401</v>
      </c>
      <c r="F514" s="20" t="str">
        <f>VLOOKUP(A514,'[1]R7.4.1施行'!$E$74:$F$2387,2,0)</f>
        <v>りん酸ジメチル＝（Ｅ）－１－（Ｎ，Ｎ－ジメチルカルバモイル）－１－プロペン－２－イル（別名ジクロトホス）</v>
      </c>
      <c r="G514" s="20" t="b">
        <f t="shared" si="7"/>
        <v>1</v>
      </c>
      <c r="H514" s="19"/>
      <c r="I514" s="16" t="s">
        <v>18</v>
      </c>
      <c r="J514" s="16" t="s">
        <v>18</v>
      </c>
      <c r="K514" s="16"/>
      <c r="L514" s="21">
        <v>0.3</v>
      </c>
      <c r="M514" s="22">
        <v>45383</v>
      </c>
      <c r="N514" s="6" t="str">
        <f>VLOOKUP(A514,'[1]（R5.11公表）不浸透性保護具使用義務物質リスト'!$A$5:$A$1153,1,FALSE)</f>
        <v>141-66-2</v>
      </c>
    </row>
    <row r="515" spans="1:14" x14ac:dyDescent="0.5">
      <c r="A515" s="46" t="s">
        <v>1402</v>
      </c>
      <c r="B515" s="19" t="s">
        <v>1403</v>
      </c>
      <c r="C515" s="19" t="s">
        <v>27</v>
      </c>
      <c r="D515" s="19" t="s">
        <v>1403</v>
      </c>
      <c r="E515" s="26" t="s">
        <v>1404</v>
      </c>
      <c r="F515" s="20" t="str">
        <f>VLOOKUP(A515,'[1]R7.4.1施行'!$E$74:$F$2387,2,0)</f>
        <v>ブチリル＝クロリド</v>
      </c>
      <c r="G515" s="20" t="b">
        <f t="shared" si="7"/>
        <v>0</v>
      </c>
      <c r="H515" s="19"/>
      <c r="I515" s="16" t="s">
        <v>18</v>
      </c>
      <c r="J515" s="16"/>
      <c r="K515" s="16"/>
      <c r="L515" s="21">
        <v>1</v>
      </c>
      <c r="M515" s="22">
        <v>45383</v>
      </c>
      <c r="N515" s="6" t="str">
        <f>VLOOKUP(A515,'[1]（R5.11公表）不浸透性保護具使用義務物質リスト'!$A$5:$A$1153,1,FALSE)</f>
        <v>141-75-3</v>
      </c>
    </row>
    <row r="516" spans="1:14" ht="31.1" x14ac:dyDescent="0.5">
      <c r="A516" s="46" t="s">
        <v>1405</v>
      </c>
      <c r="B516" s="19" t="s">
        <v>1406</v>
      </c>
      <c r="C516" s="19" t="s">
        <v>27</v>
      </c>
      <c r="D516" s="19" t="s">
        <v>1406</v>
      </c>
      <c r="E516" s="19" t="s">
        <v>27</v>
      </c>
      <c r="F516" s="48" t="s">
        <v>71</v>
      </c>
      <c r="G516" s="20" t="b">
        <f t="shared" si="7"/>
        <v>0</v>
      </c>
      <c r="H516" s="19"/>
      <c r="I516" s="16" t="s">
        <v>18</v>
      </c>
      <c r="J516" s="16"/>
      <c r="K516" s="16"/>
      <c r="L516" s="21">
        <v>1</v>
      </c>
      <c r="M516" s="22">
        <v>45383</v>
      </c>
      <c r="N516" s="6" t="str">
        <f>VLOOKUP(A516,'[1]（R5.11公表）不浸透性保護具使用義務物質リスト'!$A$5:$A$1153,1,FALSE)</f>
        <v>142-16-5</v>
      </c>
    </row>
    <row r="517" spans="1:14" x14ac:dyDescent="0.5">
      <c r="A517" s="46" t="s">
        <v>1407</v>
      </c>
      <c r="B517" s="19" t="s">
        <v>1408</v>
      </c>
      <c r="C517" s="19" t="s">
        <v>27</v>
      </c>
      <c r="D517" s="19" t="s">
        <v>1408</v>
      </c>
      <c r="E517" s="26" t="s">
        <v>1409</v>
      </c>
      <c r="F517" s="20" t="str">
        <f>VLOOKUP(A517,'[1]R7.4.1施行'!$E$74:$F$2387,2,0)</f>
        <v>１，３－ジクロロプロパン</v>
      </c>
      <c r="G517" s="20" t="b">
        <f t="shared" si="7"/>
        <v>0</v>
      </c>
      <c r="H517" s="19"/>
      <c r="I517" s="16" t="s">
        <v>18</v>
      </c>
      <c r="J517" s="16"/>
      <c r="K517" s="16"/>
      <c r="L517" s="21">
        <v>1</v>
      </c>
      <c r="M517" s="22">
        <v>45383</v>
      </c>
      <c r="N517" s="6" t="str">
        <f>VLOOKUP(A517,'[1]（R5.11公表）不浸透性保護具使用義務物質リスト'!$A$5:$A$1153,1,FALSE)</f>
        <v>142-28-9</v>
      </c>
    </row>
    <row r="518" spans="1:14" ht="31.1" x14ac:dyDescent="0.5">
      <c r="A518" s="46" t="s">
        <v>1410</v>
      </c>
      <c r="B518" s="19" t="s">
        <v>1411</v>
      </c>
      <c r="C518" s="19" t="s">
        <v>1412</v>
      </c>
      <c r="D518" s="19" t="s">
        <v>1411</v>
      </c>
      <c r="E518" s="19" t="s">
        <v>1412</v>
      </c>
      <c r="F518" s="20" t="str">
        <f>VLOOKUP(A518,'[1]R7.4.1施行'!$E$74:$F$2387,2,0)</f>
        <v>二ナトリウム＝エタン－１，２－ジイルジカルバモジチオアート</v>
      </c>
      <c r="G518" s="20" t="b">
        <f t="shared" si="7"/>
        <v>1</v>
      </c>
      <c r="H518" s="19"/>
      <c r="I518" s="16" t="s">
        <v>18</v>
      </c>
      <c r="J518" s="16"/>
      <c r="K518" s="16"/>
      <c r="L518" s="21">
        <v>1</v>
      </c>
      <c r="M518" s="22">
        <v>45383</v>
      </c>
      <c r="N518" s="6" t="str">
        <f>VLOOKUP(A518,'[1]（R5.11公表）不浸透性保護具使用義務物質リスト'!$A$5:$A$1153,1,FALSE)</f>
        <v>142-59-6</v>
      </c>
    </row>
    <row r="519" spans="1:14" x14ac:dyDescent="0.5">
      <c r="A519" s="46" t="s">
        <v>1413</v>
      </c>
      <c r="B519" s="19" t="s">
        <v>1414</v>
      </c>
      <c r="C519" s="19" t="s">
        <v>27</v>
      </c>
      <c r="D519" s="19" t="s">
        <v>1414</v>
      </c>
      <c r="E519" s="26" t="s">
        <v>1414</v>
      </c>
      <c r="F519" s="20" t="str">
        <f>VLOOKUP(A519,'[1]R7.4.1施行'!$E$74:$F$2387,2,0)</f>
        <v>ヘキサン酸</v>
      </c>
      <c r="G519" s="20" t="b">
        <f t="shared" si="7"/>
        <v>0</v>
      </c>
      <c r="H519" s="19"/>
      <c r="I519" s="16" t="s">
        <v>18</v>
      </c>
      <c r="J519" s="16"/>
      <c r="K519" s="16"/>
      <c r="L519" s="21">
        <v>1</v>
      </c>
      <c r="M519" s="22">
        <v>45383</v>
      </c>
      <c r="N519" s="6" t="str">
        <f>VLOOKUP(A519,'[1]（R5.11公表）不浸透性保護具使用義務物質リスト'!$A$5:$A$1153,1,FALSE)</f>
        <v>142-62-1</v>
      </c>
    </row>
    <row r="520" spans="1:14" ht="33" customHeight="1" x14ac:dyDescent="0.5">
      <c r="A520" s="46" t="s">
        <v>1415</v>
      </c>
      <c r="B520" s="19" t="s">
        <v>1416</v>
      </c>
      <c r="C520" s="19" t="s">
        <v>27</v>
      </c>
      <c r="D520" s="19" t="s">
        <v>1416</v>
      </c>
      <c r="E520" s="26" t="s">
        <v>1417</v>
      </c>
      <c r="F520" s="20" t="str">
        <f>VLOOKUP(A520,'[1]R7.4.1施行'!$E$74:$F$2387,2,0)</f>
        <v>（２Ｅ，４Ｅ）－ヘキサ－２，４－ジエナール</v>
      </c>
      <c r="G520" s="20" t="b">
        <f t="shared" ref="G520:G583" si="8">EXACT(C520,F520)</f>
        <v>0</v>
      </c>
      <c r="H520" s="19"/>
      <c r="I520" s="16" t="s">
        <v>18</v>
      </c>
      <c r="J520" s="16"/>
      <c r="K520" s="16"/>
      <c r="L520" s="21">
        <v>1</v>
      </c>
      <c r="M520" s="22">
        <v>45383</v>
      </c>
      <c r="N520" s="6" t="str">
        <f>VLOOKUP(A520,'[1]（R5.11公表）不浸透性保護具使用義務物質リスト'!$A$5:$A$1153,1,FALSE)</f>
        <v>142-83-6</v>
      </c>
    </row>
    <row r="521" spans="1:14" x14ac:dyDescent="0.5">
      <c r="A521" s="46" t="s">
        <v>1418</v>
      </c>
      <c r="B521" s="19" t="s">
        <v>1419</v>
      </c>
      <c r="C521" s="19" t="s">
        <v>27</v>
      </c>
      <c r="D521" s="19" t="s">
        <v>1419</v>
      </c>
      <c r="E521" s="26" t="s">
        <v>1420</v>
      </c>
      <c r="F521" s="20" t="str">
        <f>VLOOKUP(A521,'[1]R7.4.1施行'!$E$74:$F$2387,2,0)</f>
        <v>ジプロピルアミン</v>
      </c>
      <c r="G521" s="20" t="b">
        <f t="shared" si="8"/>
        <v>0</v>
      </c>
      <c r="H521" s="19"/>
      <c r="I521" s="16" t="s">
        <v>18</v>
      </c>
      <c r="J521" s="16"/>
      <c r="K521" s="16"/>
      <c r="L521" s="21">
        <v>1</v>
      </c>
      <c r="M521" s="22">
        <v>45383</v>
      </c>
      <c r="N521" s="6" t="str">
        <f>VLOOKUP(A521,'[1]（R5.11公表）不浸透性保護具使用義務物質リスト'!$A$5:$A$1153,1,FALSE)</f>
        <v>142-84-7</v>
      </c>
    </row>
    <row r="522" spans="1:14" ht="18.45" x14ac:dyDescent="0.5">
      <c r="A522" s="44" t="s">
        <v>1421</v>
      </c>
      <c r="B522" s="33" t="s">
        <v>1422</v>
      </c>
      <c r="C522" s="34" t="s">
        <v>365</v>
      </c>
      <c r="D522" s="33" t="s">
        <v>1422</v>
      </c>
      <c r="E522" s="34" t="s">
        <v>365</v>
      </c>
      <c r="F522" s="20" t="str">
        <f>VLOOKUP(A522,'[1]R7.4.1施行'!$E$74:$F$2387,2,0)</f>
        <v>R8年度</v>
      </c>
      <c r="G522" s="20" t="b">
        <f t="shared" si="8"/>
        <v>0</v>
      </c>
      <c r="H522" s="19"/>
      <c r="I522" s="16" t="s">
        <v>250</v>
      </c>
      <c r="J522" s="16"/>
      <c r="K522" s="16"/>
      <c r="L522" s="21">
        <v>1</v>
      </c>
      <c r="M522" s="22">
        <v>45464</v>
      </c>
      <c r="N522" s="6" t="e">
        <f>VLOOKUP(A522,'[1]（R5.11公表）不浸透性保護具使用義務物質リスト'!$A$5:$A$1153,1,FALSE)</f>
        <v>#N/A</v>
      </c>
    </row>
    <row r="523" spans="1:14" ht="62.25" x14ac:dyDescent="0.5">
      <c r="A523" s="16" t="s">
        <v>1423</v>
      </c>
      <c r="B523" s="19" t="s">
        <v>1424</v>
      </c>
      <c r="C523" s="19" t="s">
        <v>27</v>
      </c>
      <c r="D523" s="19" t="s">
        <v>1424</v>
      </c>
      <c r="E523" s="26" t="s">
        <v>1425</v>
      </c>
      <c r="F523" s="20" t="str">
        <f>VLOOKUP(A523,'[1]R7.4.1施行'!$E$74:$F$2387,2,0)</f>
        <v>デカクロロペンタシクロ［５．３．０．０２，６．０３，９．０４，８］デカン－５－オン（別名クロルデコン）</v>
      </c>
      <c r="G523" s="20" t="b">
        <f t="shared" si="8"/>
        <v>0</v>
      </c>
      <c r="H523" s="19"/>
      <c r="I523" s="16" t="s">
        <v>18</v>
      </c>
      <c r="J523" s="16" t="s">
        <v>18</v>
      </c>
      <c r="K523" s="16"/>
      <c r="L523" s="21">
        <v>1</v>
      </c>
      <c r="M523" s="22">
        <v>45383</v>
      </c>
      <c r="N523" s="6" t="str">
        <f>VLOOKUP(A523,'[1]（R5.11公表）不浸透性保護具使用義務物質リスト'!$A$5:$A$1153,1,FALSE)</f>
        <v>143-50-0</v>
      </c>
    </row>
    <row r="524" spans="1:14" x14ac:dyDescent="0.5">
      <c r="A524" s="46" t="s">
        <v>1426</v>
      </c>
      <c r="B524" s="19" t="s">
        <v>1427</v>
      </c>
      <c r="C524" s="19" t="s">
        <v>1428</v>
      </c>
      <c r="D524" s="19" t="s">
        <v>1427</v>
      </c>
      <c r="E524" s="19" t="s">
        <v>1428</v>
      </c>
      <c r="F524" s="20" t="str">
        <f>VLOOKUP(A524,'[1]R7.4.1施行'!$E$74:$F$2387,2,0)</f>
        <v>モノフルオール酢酸</v>
      </c>
      <c r="G524" s="20" t="b">
        <f t="shared" si="8"/>
        <v>1</v>
      </c>
      <c r="H524" s="19"/>
      <c r="I524" s="16" t="s">
        <v>18</v>
      </c>
      <c r="J524" s="16"/>
      <c r="K524" s="16"/>
      <c r="L524" s="21">
        <v>1</v>
      </c>
      <c r="M524" s="22">
        <v>45383</v>
      </c>
      <c r="N524" s="6" t="str">
        <f>VLOOKUP(A524,'[1]（R5.11公表）不浸透性保護具使用義務物質リスト'!$A$5:$A$1153,1,FALSE)</f>
        <v>144-49-0</v>
      </c>
    </row>
    <row r="525" spans="1:14" ht="31.1" x14ac:dyDescent="0.5">
      <c r="A525" s="46" t="s">
        <v>1429</v>
      </c>
      <c r="B525" s="19" t="s">
        <v>1430</v>
      </c>
      <c r="C525" s="19" t="s">
        <v>1431</v>
      </c>
      <c r="D525" s="19" t="s">
        <v>1430</v>
      </c>
      <c r="E525" s="19" t="s">
        <v>1431</v>
      </c>
      <c r="F525" s="20" t="str">
        <f>VLOOKUP(A525,'[1]R7.4.1施行'!$E$74:$F$2387,2,0)</f>
        <v>Ｎ－メチルジチオカルバミン酸（別名カーバム）</v>
      </c>
      <c r="G525" s="20" t="b">
        <f t="shared" si="8"/>
        <v>1</v>
      </c>
      <c r="H525" s="19"/>
      <c r="I525" s="16" t="s">
        <v>18</v>
      </c>
      <c r="J525" s="16"/>
      <c r="K525" s="16"/>
      <c r="L525" s="21">
        <v>1</v>
      </c>
      <c r="M525" s="22">
        <v>45383</v>
      </c>
      <c r="N525" s="6" t="str">
        <f>VLOOKUP(A525,'[1]（R5.11公表）不浸透性保護具使用義務物質リスト'!$A$5:$A$1153,1,FALSE)</f>
        <v>144-54-7</v>
      </c>
    </row>
    <row r="526" spans="1:14" x14ac:dyDescent="0.5">
      <c r="A526" s="46" t="s">
        <v>1432</v>
      </c>
      <c r="B526" s="19" t="s">
        <v>1433</v>
      </c>
      <c r="C526" s="19" t="s">
        <v>1434</v>
      </c>
      <c r="D526" s="19" t="s">
        <v>1433</v>
      </c>
      <c r="E526" s="19" t="s">
        <v>1434</v>
      </c>
      <c r="F526" s="20" t="str">
        <f>VLOOKUP(A526,'[1]R7.4.1施行'!$E$74:$F$2387,2,0)</f>
        <v>しゆう酸</v>
      </c>
      <c r="G526" s="20" t="b">
        <f t="shared" si="8"/>
        <v>1</v>
      </c>
      <c r="H526" s="19"/>
      <c r="I526" s="16" t="s">
        <v>250</v>
      </c>
      <c r="J526" s="16"/>
      <c r="K526" s="16"/>
      <c r="L526" s="21">
        <v>1</v>
      </c>
      <c r="M526" s="22">
        <v>45383</v>
      </c>
      <c r="N526" s="6" t="str">
        <f>VLOOKUP(A526,'[1]（R5.11公表）不浸透性保護具使用義務物質リスト'!$A$5:$A$1153,1,FALSE)</f>
        <v>144-62-7</v>
      </c>
    </row>
    <row r="527" spans="1:14" ht="50.25" customHeight="1" x14ac:dyDescent="0.5">
      <c r="A527" s="46" t="s">
        <v>1435</v>
      </c>
      <c r="B527" s="19" t="s">
        <v>1436</v>
      </c>
      <c r="C527" s="19" t="s">
        <v>1437</v>
      </c>
      <c r="D527" s="19" t="s">
        <v>1436</v>
      </c>
      <c r="E527" s="19" t="s">
        <v>1437</v>
      </c>
      <c r="F527" s="20" t="str">
        <f>VLOOKUP(A527,'[1]R7.4.1施行'!$E$74:$F$2387,2,0)</f>
        <v>８－ヒドロキシキノリン（別名８－キノリノール）</v>
      </c>
      <c r="G527" s="20" t="b">
        <f t="shared" si="8"/>
        <v>1</v>
      </c>
      <c r="H527" s="19"/>
      <c r="I527" s="16" t="s">
        <v>18</v>
      </c>
      <c r="J527" s="16"/>
      <c r="K527" s="16"/>
      <c r="L527" s="21">
        <v>1</v>
      </c>
      <c r="M527" s="22">
        <v>45383</v>
      </c>
      <c r="N527" s="6" t="str">
        <f>VLOOKUP(A527,'[1]（R5.11公表）不浸透性保護具使用義務物質リスト'!$A$5:$A$1153,1,FALSE)</f>
        <v>148-24-3</v>
      </c>
    </row>
    <row r="528" spans="1:14" x14ac:dyDescent="0.5">
      <c r="A528" s="46" t="s">
        <v>1438</v>
      </c>
      <c r="B528" s="19" t="s">
        <v>1439</v>
      </c>
      <c r="C528" s="19" t="s">
        <v>1439</v>
      </c>
      <c r="D528" s="19" t="s">
        <v>1439</v>
      </c>
      <c r="E528" s="19" t="s">
        <v>1439</v>
      </c>
      <c r="F528" s="20" t="str">
        <f>VLOOKUP(A528,'[1]R7.4.1施行'!$E$74:$F$2387,2,0)</f>
        <v>２－メルカプトベンゾチアゾール</v>
      </c>
      <c r="G528" s="20" t="b">
        <f t="shared" si="8"/>
        <v>1</v>
      </c>
      <c r="H528" s="19"/>
      <c r="I528" s="16" t="s">
        <v>18</v>
      </c>
      <c r="J528" s="16"/>
      <c r="K528" s="16"/>
      <c r="L528" s="21">
        <v>1</v>
      </c>
      <c r="M528" s="22">
        <v>45383</v>
      </c>
      <c r="N528" s="6" t="str">
        <f>VLOOKUP(A528,'[1]（R5.11公表）不浸透性保護具使用義務物質リスト'!$A$5:$A$1153,1,FALSE)</f>
        <v>149-30-4</v>
      </c>
    </row>
    <row r="529" spans="1:14" x14ac:dyDescent="0.5">
      <c r="A529" s="46" t="s">
        <v>1440</v>
      </c>
      <c r="B529" s="19" t="s">
        <v>1441</v>
      </c>
      <c r="C529" s="19" t="s">
        <v>1441</v>
      </c>
      <c r="D529" s="19" t="s">
        <v>1441</v>
      </c>
      <c r="E529" s="19" t="s">
        <v>1441</v>
      </c>
      <c r="F529" s="20" t="str">
        <f>VLOOKUP(A529,'[1]R7.4.1施行'!$E$74:$F$2387,2,0)</f>
        <v>２－エチルヘキサン酸</v>
      </c>
      <c r="G529" s="20" t="b">
        <f t="shared" si="8"/>
        <v>1</v>
      </c>
      <c r="H529" s="19"/>
      <c r="I529" s="16" t="s">
        <v>18</v>
      </c>
      <c r="J529" s="16"/>
      <c r="K529" s="16"/>
      <c r="L529" s="21">
        <v>1</v>
      </c>
      <c r="M529" s="22">
        <v>45383</v>
      </c>
      <c r="N529" s="6" t="str">
        <f>VLOOKUP(A529,'[1]（R5.11公表）不浸透性保護具使用義務物質リスト'!$A$5:$A$1153,1,FALSE)</f>
        <v>149-57-5</v>
      </c>
    </row>
    <row r="530" spans="1:14" x14ac:dyDescent="0.5">
      <c r="A530" s="46" t="s">
        <v>1442</v>
      </c>
      <c r="B530" s="19" t="s">
        <v>1443</v>
      </c>
      <c r="C530" s="19" t="s">
        <v>1443</v>
      </c>
      <c r="D530" s="19" t="s">
        <v>1443</v>
      </c>
      <c r="E530" s="19" t="s">
        <v>1443</v>
      </c>
      <c r="F530" s="20" t="str">
        <f>VLOOKUP(A530,'[1]R7.4.1施行'!$E$74:$F$2387,2,0)</f>
        <v>パラ－メトキシフェノール</v>
      </c>
      <c r="G530" s="20" t="b">
        <f t="shared" si="8"/>
        <v>1</v>
      </c>
      <c r="H530" s="19"/>
      <c r="I530" s="16" t="s">
        <v>18</v>
      </c>
      <c r="J530" s="16"/>
      <c r="K530" s="16"/>
      <c r="L530" s="21">
        <v>1</v>
      </c>
      <c r="M530" s="22">
        <v>45383</v>
      </c>
      <c r="N530" s="6" t="str">
        <f>VLOOKUP(A530,'[1]（R5.11公表）不浸透性保護具使用義務物質リスト'!$A$5:$A$1153,1,FALSE)</f>
        <v>150-76-5</v>
      </c>
    </row>
    <row r="531" spans="1:14" x14ac:dyDescent="0.5">
      <c r="A531" s="46" t="s">
        <v>1444</v>
      </c>
      <c r="B531" s="19" t="s">
        <v>1445</v>
      </c>
      <c r="C531" s="19" t="s">
        <v>27</v>
      </c>
      <c r="D531" s="19" t="s">
        <v>1445</v>
      </c>
      <c r="E531" s="26" t="s">
        <v>1445</v>
      </c>
      <c r="F531" s="20" t="str">
        <f>VLOOKUP(A531,'[1]R7.4.1施行'!$E$74:$F$2387,2,0)</f>
        <v>ドデシル硫酸ナトリウム</v>
      </c>
      <c r="G531" s="20" t="b">
        <f t="shared" si="8"/>
        <v>0</v>
      </c>
      <c r="H531" s="19"/>
      <c r="I531" s="16" t="s">
        <v>250</v>
      </c>
      <c r="J531" s="16"/>
      <c r="K531" s="16"/>
      <c r="L531" s="21">
        <v>1</v>
      </c>
      <c r="M531" s="22">
        <v>45383</v>
      </c>
      <c r="N531" s="6" t="str">
        <f>VLOOKUP(A531,'[1]（R5.11公表）不浸透性保護具使用義務物質リスト'!$A$5:$A$1153,1,FALSE)</f>
        <v>151-21-3</v>
      </c>
    </row>
    <row r="532" spans="1:14" x14ac:dyDescent="0.5">
      <c r="A532" s="46" t="s">
        <v>1446</v>
      </c>
      <c r="B532" s="19" t="s">
        <v>1447</v>
      </c>
      <c r="C532" s="19" t="s">
        <v>27</v>
      </c>
      <c r="D532" s="19" t="s">
        <v>1447</v>
      </c>
      <c r="E532" s="26" t="s">
        <v>1448</v>
      </c>
      <c r="F532" s="20" t="str">
        <f>VLOOKUP(A532,'[1]R7.4.1施行'!$E$74:$F$2387,2,0)</f>
        <v>パラ－フェネチジン</v>
      </c>
      <c r="G532" s="20" t="b">
        <f t="shared" si="8"/>
        <v>0</v>
      </c>
      <c r="H532" s="19"/>
      <c r="I532" s="16" t="s">
        <v>18</v>
      </c>
      <c r="J532" s="16"/>
      <c r="K532" s="16"/>
      <c r="L532" s="21">
        <v>1</v>
      </c>
      <c r="M532" s="22">
        <v>45383</v>
      </c>
      <c r="N532" s="6" t="str">
        <f>VLOOKUP(A532,'[1]（R5.11公表）不浸透性保護具使用義務物質リスト'!$A$5:$A$1153,1,FALSE)</f>
        <v>156-43-4</v>
      </c>
    </row>
    <row r="533" spans="1:14" x14ac:dyDescent="0.5">
      <c r="A533" s="16" t="s">
        <v>1449</v>
      </c>
      <c r="B533" s="19" t="s">
        <v>1450</v>
      </c>
      <c r="C533" s="19" t="s">
        <v>1451</v>
      </c>
      <c r="D533" s="19" t="s">
        <v>1450</v>
      </c>
      <c r="E533" s="19" t="s">
        <v>1450</v>
      </c>
      <c r="F533" s="20" t="str">
        <f>VLOOKUP(A533,'[1]R7.4.1施行'!$E$74:$F$2387,2,0)</f>
        <v>カルシウムシアナミド</v>
      </c>
      <c r="G533" s="20" t="b">
        <f t="shared" si="8"/>
        <v>1</v>
      </c>
      <c r="H533" s="19"/>
      <c r="I533" s="16" t="s">
        <v>18</v>
      </c>
      <c r="J533" s="16" t="s">
        <v>18</v>
      </c>
      <c r="K533" s="16"/>
      <c r="L533" s="21">
        <v>1</v>
      </c>
      <c r="M533" s="22">
        <v>45383</v>
      </c>
      <c r="N533" s="6" t="str">
        <f>VLOOKUP(A533,'[1]（R5.11公表）不浸透性保護具使用義務物質リスト'!$A$5:$A$1153,1,FALSE)</f>
        <v>156-62-7</v>
      </c>
    </row>
    <row r="534" spans="1:14" x14ac:dyDescent="0.5">
      <c r="A534" s="46" t="s">
        <v>1453</v>
      </c>
      <c r="B534" s="19" t="s">
        <v>1454</v>
      </c>
      <c r="C534" s="19" t="s">
        <v>27</v>
      </c>
      <c r="D534" s="19" t="s">
        <v>1454</v>
      </c>
      <c r="E534" s="26" t="s">
        <v>1452</v>
      </c>
      <c r="F534" s="20" t="str">
        <f>VLOOKUP(A534,'[1]R7.4.1施行'!$E$74:$F$2387,2,0)</f>
        <v>３－アミノ－１－プロパノール</v>
      </c>
      <c r="G534" s="20" t="b">
        <f t="shared" si="8"/>
        <v>0</v>
      </c>
      <c r="H534" s="19"/>
      <c r="I534" s="16" t="s">
        <v>18</v>
      </c>
      <c r="J534" s="16"/>
      <c r="K534" s="16"/>
      <c r="L534" s="21">
        <v>1</v>
      </c>
      <c r="M534" s="22">
        <v>45383</v>
      </c>
      <c r="N534" s="6" t="str">
        <f>VLOOKUP(A534,'[1]（R5.11公表）不浸透性保護具使用義務物質リスト'!$A$5:$A$1153,1,FALSE)</f>
        <v>156-87-6</v>
      </c>
    </row>
    <row r="535" spans="1:14" x14ac:dyDescent="0.5">
      <c r="A535" s="16" t="s">
        <v>1455</v>
      </c>
      <c r="B535" s="19" t="s">
        <v>1456</v>
      </c>
      <c r="C535" s="19" t="s">
        <v>27</v>
      </c>
      <c r="D535" s="19" t="s">
        <v>1456</v>
      </c>
      <c r="E535" s="19" t="s">
        <v>27</v>
      </c>
      <c r="F535" s="20" t="str">
        <f>VLOOKUP(A535,'[1]R7.4.1施行'!$E$74:$F$2387,2,0)</f>
        <v>R8年度</v>
      </c>
      <c r="G535" s="20" t="b">
        <f t="shared" si="8"/>
        <v>0</v>
      </c>
      <c r="H535" s="19"/>
      <c r="I535" s="16"/>
      <c r="J535" s="16" t="s">
        <v>18</v>
      </c>
      <c r="K535" s="16"/>
      <c r="L535" s="21">
        <v>1</v>
      </c>
      <c r="M535" s="22">
        <v>45383</v>
      </c>
      <c r="N535" s="6" t="str">
        <f>VLOOKUP(A535,'[1]（R5.11公表）不浸透性保護具使用義務物質リスト'!$A$5:$A$1153,1,FALSE)</f>
        <v>189-55-9</v>
      </c>
    </row>
    <row r="536" spans="1:14" x14ac:dyDescent="0.5">
      <c r="A536" s="16" t="s">
        <v>1457</v>
      </c>
      <c r="B536" s="19" t="s">
        <v>1458</v>
      </c>
      <c r="C536" s="19" t="s">
        <v>27</v>
      </c>
      <c r="D536" s="19" t="s">
        <v>1458</v>
      </c>
      <c r="E536" s="19" t="s">
        <v>27</v>
      </c>
      <c r="F536" s="20" t="str">
        <f>VLOOKUP(A536,'[1]R7.4.1施行'!$E$74:$F$2387,2,0)</f>
        <v>R8年度</v>
      </c>
      <c r="G536" s="20" t="b">
        <f t="shared" si="8"/>
        <v>0</v>
      </c>
      <c r="H536" s="19"/>
      <c r="I536" s="16"/>
      <c r="J536" s="16" t="s">
        <v>18</v>
      </c>
      <c r="K536" s="16"/>
      <c r="L536" s="21">
        <v>1</v>
      </c>
      <c r="M536" s="22">
        <v>45383</v>
      </c>
      <c r="N536" s="6" t="str">
        <f>VLOOKUP(A536,'[1]（R5.11公表）不浸透性保護具使用義務物質リスト'!$A$5:$A$1153,1,FALSE)</f>
        <v>189-64-0</v>
      </c>
    </row>
    <row r="537" spans="1:14" x14ac:dyDescent="0.5">
      <c r="A537" s="16" t="s">
        <v>1459</v>
      </c>
      <c r="B537" s="19" t="s">
        <v>1460</v>
      </c>
      <c r="C537" s="19" t="s">
        <v>27</v>
      </c>
      <c r="D537" s="19" t="s">
        <v>1460</v>
      </c>
      <c r="E537" s="19" t="s">
        <v>27</v>
      </c>
      <c r="F537" s="20" t="str">
        <f>VLOOKUP(A537,'[1]R7.4.1施行'!$E$74:$F$2387,2,0)</f>
        <v>R8年度</v>
      </c>
      <c r="G537" s="20" t="b">
        <f t="shared" si="8"/>
        <v>0</v>
      </c>
      <c r="H537" s="19"/>
      <c r="I537" s="16"/>
      <c r="J537" s="16" t="s">
        <v>18</v>
      </c>
      <c r="K537" s="16"/>
      <c r="L537" s="21">
        <v>1</v>
      </c>
      <c r="M537" s="22">
        <v>45383</v>
      </c>
      <c r="N537" s="6" t="str">
        <f>VLOOKUP(A537,'[1]（R5.11公表）不浸透性保護具使用義務物質リスト'!$A$5:$A$1153,1,FALSE)</f>
        <v>193-39-5</v>
      </c>
    </row>
    <row r="538" spans="1:14" x14ac:dyDescent="0.5">
      <c r="A538" s="16" t="s">
        <v>1461</v>
      </c>
      <c r="B538" s="19" t="s">
        <v>1462</v>
      </c>
      <c r="C538" s="19" t="s">
        <v>27</v>
      </c>
      <c r="D538" s="19" t="s">
        <v>1462</v>
      </c>
      <c r="E538" s="19" t="s">
        <v>27</v>
      </c>
      <c r="F538" s="20" t="str">
        <f>VLOOKUP(A538,'[1]R7.4.1施行'!$E$74:$F$2387,2,0)</f>
        <v>R8年度</v>
      </c>
      <c r="G538" s="20" t="b">
        <f t="shared" si="8"/>
        <v>0</v>
      </c>
      <c r="H538" s="19"/>
      <c r="I538" s="16"/>
      <c r="J538" s="16" t="s">
        <v>18</v>
      </c>
      <c r="K538" s="16"/>
      <c r="L538" s="21">
        <v>0.1</v>
      </c>
      <c r="M538" s="22">
        <v>45383</v>
      </c>
      <c r="N538" s="6" t="str">
        <f>VLOOKUP(A538,'[1]（R5.11公表）不浸透性保護具使用義務物質リスト'!$A$5:$A$1153,1,FALSE)</f>
        <v>205-82-3</v>
      </c>
    </row>
    <row r="539" spans="1:14" ht="32.25" customHeight="1" x14ac:dyDescent="0.5">
      <c r="A539" s="16" t="s">
        <v>1463</v>
      </c>
      <c r="B539" s="19" t="s">
        <v>1464</v>
      </c>
      <c r="C539" s="19" t="s">
        <v>1464</v>
      </c>
      <c r="D539" s="19" t="s">
        <v>1464</v>
      </c>
      <c r="E539" s="19" t="s">
        <v>1464</v>
      </c>
      <c r="F539" s="20" t="str">
        <f>VLOOKUP(A539,'[1]R7.4.1施行'!$E$74:$F$2387,2,0)</f>
        <v>ベンゾ［ｅ］フルオラセン</v>
      </c>
      <c r="G539" s="20" t="b">
        <f t="shared" si="8"/>
        <v>1</v>
      </c>
      <c r="H539" s="19"/>
      <c r="I539" s="16"/>
      <c r="J539" s="16" t="s">
        <v>18</v>
      </c>
      <c r="K539" s="16"/>
      <c r="L539" s="21">
        <v>0.1</v>
      </c>
      <c r="M539" s="22">
        <v>45383</v>
      </c>
      <c r="N539" s="6" t="str">
        <f>VLOOKUP(A539,'[1]（R5.11公表）不浸透性保護具使用義務物質リスト'!$A$5:$A$1153,1,FALSE)</f>
        <v>205-99-2</v>
      </c>
    </row>
    <row r="540" spans="1:14" x14ac:dyDescent="0.5">
      <c r="A540" s="16" t="s">
        <v>1465</v>
      </c>
      <c r="B540" s="19" t="s">
        <v>1466</v>
      </c>
      <c r="C540" s="19" t="s">
        <v>27</v>
      </c>
      <c r="D540" s="19" t="s">
        <v>1466</v>
      </c>
      <c r="E540" s="19" t="s">
        <v>27</v>
      </c>
      <c r="F540" s="20" t="str">
        <f>VLOOKUP(A540,'[1]R7.4.1施行'!$E$74:$F$2387,2,0)</f>
        <v>R8年度</v>
      </c>
      <c r="G540" s="20" t="b">
        <f t="shared" si="8"/>
        <v>0</v>
      </c>
      <c r="H540" s="19"/>
      <c r="I540" s="16"/>
      <c r="J540" s="16" t="s">
        <v>18</v>
      </c>
      <c r="K540" s="16"/>
      <c r="L540" s="21">
        <v>0.1</v>
      </c>
      <c r="M540" s="22">
        <v>45383</v>
      </c>
      <c r="N540" s="6" t="str">
        <f>VLOOKUP(A540,'[1]（R5.11公表）不浸透性保護具使用義務物質リスト'!$A$5:$A$1153,1,FALSE)</f>
        <v>207-08-9</v>
      </c>
    </row>
    <row r="541" spans="1:14" x14ac:dyDescent="0.5">
      <c r="A541" s="16" t="s">
        <v>1467</v>
      </c>
      <c r="B541" s="19" t="s">
        <v>1468</v>
      </c>
      <c r="C541" s="19" t="s">
        <v>27</v>
      </c>
      <c r="D541" s="19" t="s">
        <v>1468</v>
      </c>
      <c r="E541" s="19" t="s">
        <v>27</v>
      </c>
      <c r="F541" s="20" t="str">
        <f>VLOOKUP(A541,'[1]R7.4.1施行'!$E$74:$F$2387,2,0)</f>
        <v>R8年度</v>
      </c>
      <c r="G541" s="20" t="b">
        <f t="shared" si="8"/>
        <v>0</v>
      </c>
      <c r="H541" s="19"/>
      <c r="I541" s="16"/>
      <c r="J541" s="16" t="s">
        <v>18</v>
      </c>
      <c r="K541" s="16"/>
      <c r="L541" s="21">
        <v>0.1</v>
      </c>
      <c r="M541" s="22">
        <v>45383</v>
      </c>
      <c r="N541" s="6" t="str">
        <f>VLOOKUP(A541,'[1]（R5.11公表）不浸透性保護具使用義務物質リスト'!$A$5:$A$1153,1,FALSE)</f>
        <v>218-01-9</v>
      </c>
    </row>
    <row r="542" spans="1:14" x14ac:dyDescent="0.5">
      <c r="A542" s="46" t="s">
        <v>1469</v>
      </c>
      <c r="B542" s="19" t="s">
        <v>1470</v>
      </c>
      <c r="C542" s="19" t="s">
        <v>27</v>
      </c>
      <c r="D542" s="19" t="s">
        <v>1470</v>
      </c>
      <c r="E542" s="26" t="s">
        <v>1470</v>
      </c>
      <c r="F542" s="20" t="str">
        <f>VLOOKUP(A542,'[1]R7.4.1施行'!$E$74:$F$2387,2,0)</f>
        <v>イミダゾール</v>
      </c>
      <c r="G542" s="20" t="b">
        <f t="shared" si="8"/>
        <v>0</v>
      </c>
      <c r="H542" s="19"/>
      <c r="I542" s="16" t="s">
        <v>18</v>
      </c>
      <c r="J542" s="16"/>
      <c r="K542" s="16"/>
      <c r="L542" s="21">
        <v>1</v>
      </c>
      <c r="M542" s="22">
        <v>45383</v>
      </c>
      <c r="N542" s="6" t="str">
        <f>VLOOKUP(A542,'[1]（R5.11公表）不浸透性保護具使用義務物質リスト'!$A$5:$A$1153,1,FALSE)</f>
        <v>288-32-4</v>
      </c>
    </row>
    <row r="543" spans="1:14" ht="31.1" x14ac:dyDescent="0.5">
      <c r="A543" s="49" t="s">
        <v>1471</v>
      </c>
      <c r="B543" s="19" t="s">
        <v>1472</v>
      </c>
      <c r="C543" s="19" t="s">
        <v>1473</v>
      </c>
      <c r="D543" s="19" t="s">
        <v>1472</v>
      </c>
      <c r="E543" s="19" t="s">
        <v>1473</v>
      </c>
      <c r="F543" s="20" t="str">
        <f>VLOOKUP(A543,'[1]R7.4.1施行'!$E$74:$F$2387,2,0)</f>
        <v>オクタクロルテトラヒドロメタノフタラン</v>
      </c>
      <c r="G543" s="20" t="b">
        <f t="shared" si="8"/>
        <v>1</v>
      </c>
      <c r="H543" s="19"/>
      <c r="I543" s="16"/>
      <c r="J543" s="16" t="s">
        <v>18</v>
      </c>
      <c r="K543" s="16"/>
      <c r="L543" s="21">
        <v>1</v>
      </c>
      <c r="M543" s="22">
        <v>45383</v>
      </c>
      <c r="N543" s="6" t="str">
        <f>VLOOKUP(A543,'[1]（R5.11公表）不浸透性保護具使用義務物質リスト'!$A$5:$A$1153,1,FALSE)</f>
        <v>297-78-9</v>
      </c>
    </row>
    <row r="544" spans="1:14" ht="46.65" x14ac:dyDescent="0.5">
      <c r="A544" s="49" t="s">
        <v>1474</v>
      </c>
      <c r="B544" s="19" t="s">
        <v>1475</v>
      </c>
      <c r="C544" s="19" t="s">
        <v>1476</v>
      </c>
      <c r="D544" s="19" t="s">
        <v>1475</v>
      </c>
      <c r="E544" s="19" t="s">
        <v>1476</v>
      </c>
      <c r="F544" s="20" t="str">
        <f>VLOOKUP(A544,'[1]R7.4.1施行'!$E$74:$F$2387,2,0)</f>
        <v>チオりん酸Ｏ，Ｏ－ジエチル－Ｏ－（２－ピラジニル）（別名チオナジン）</v>
      </c>
      <c r="G544" s="20" t="b">
        <f t="shared" si="8"/>
        <v>1</v>
      </c>
      <c r="H544" s="19"/>
      <c r="I544" s="16"/>
      <c r="J544" s="16" t="s">
        <v>18</v>
      </c>
      <c r="K544" s="16"/>
      <c r="L544" s="21">
        <v>1</v>
      </c>
      <c r="M544" s="22">
        <v>45383</v>
      </c>
      <c r="N544" s="6" t="str">
        <f>VLOOKUP(A544,'[1]（R5.11公表）不浸透性保護具使用義務物質リスト'!$A$5:$A$1153,1,FALSE)</f>
        <v>297-97-2</v>
      </c>
    </row>
    <row r="545" spans="1:14" ht="46.65" x14ac:dyDescent="0.5">
      <c r="A545" s="16" t="s">
        <v>1477</v>
      </c>
      <c r="B545" s="19" t="s">
        <v>1478</v>
      </c>
      <c r="C545" s="19" t="s">
        <v>1478</v>
      </c>
      <c r="D545" s="19" t="s">
        <v>1478</v>
      </c>
      <c r="E545" s="19" t="s">
        <v>1478</v>
      </c>
      <c r="F545" s="20" t="str">
        <f>VLOOKUP(A545,'[1]R7.4.1施行'!$E$74:$F$2387,2,0)</f>
        <v>ジメチル－パラ－ニトロフェニルチオホスフェイト（別名メチルパラチオン）</v>
      </c>
      <c r="G545" s="20" t="b">
        <f t="shared" si="8"/>
        <v>1</v>
      </c>
      <c r="H545" s="19"/>
      <c r="I545" s="16"/>
      <c r="J545" s="16" t="s">
        <v>18</v>
      </c>
      <c r="K545" s="16"/>
      <c r="L545" s="21">
        <v>1</v>
      </c>
      <c r="M545" s="22">
        <v>45383</v>
      </c>
      <c r="N545" s="6" t="str">
        <f>VLOOKUP(A545,'[1]（R5.11公表）不浸透性保護具使用義務物質リスト'!$A$5:$A$1153,1,FALSE)</f>
        <v>298-00-0</v>
      </c>
    </row>
    <row r="546" spans="1:14" ht="46.65" x14ac:dyDescent="0.5">
      <c r="A546" s="16" t="s">
        <v>1479</v>
      </c>
      <c r="B546" s="19" t="s">
        <v>1480</v>
      </c>
      <c r="C546" s="19" t="s">
        <v>1481</v>
      </c>
      <c r="D546" s="19" t="s">
        <v>1480</v>
      </c>
      <c r="E546" s="19" t="s">
        <v>1481</v>
      </c>
      <c r="F546" s="20" t="str">
        <f>VLOOKUP(A546,'[1]R7.4.1施行'!$E$74:$F$2387,2,0)</f>
        <v>ジチオりん酸Ｏ，Ｏ－ジエチル－Ｓ－エチルチオメチル（別名ホレート）</v>
      </c>
      <c r="G546" s="20" t="b">
        <f t="shared" si="8"/>
        <v>1</v>
      </c>
      <c r="H546" s="19"/>
      <c r="I546" s="16"/>
      <c r="J546" s="16" t="s">
        <v>18</v>
      </c>
      <c r="K546" s="16"/>
      <c r="L546" s="21">
        <v>1</v>
      </c>
      <c r="M546" s="22">
        <v>45383</v>
      </c>
      <c r="N546" s="6" t="str">
        <f>VLOOKUP(A546,'[1]（R5.11公表）不浸透性保護具使用義務物質リスト'!$A$5:$A$1153,1,FALSE)</f>
        <v>298-02-2</v>
      </c>
    </row>
    <row r="547" spans="1:14" ht="46.65" x14ac:dyDescent="0.5">
      <c r="A547" s="16" t="s">
        <v>1482</v>
      </c>
      <c r="B547" s="19" t="s">
        <v>1483</v>
      </c>
      <c r="C547" s="19" t="s">
        <v>1484</v>
      </c>
      <c r="D547" s="19" t="s">
        <v>1483</v>
      </c>
      <c r="E547" s="19" t="s">
        <v>1484</v>
      </c>
      <c r="F547" s="20" t="str">
        <f>VLOOKUP(A547,'[1]R7.4.1施行'!$E$74:$F$2387,2,0)</f>
        <v>ジチオりん酸Ｏ，Ｏ－ジエチル－Ｓ－（２－エチルチオエチル）（別名ジスルホトン）</v>
      </c>
      <c r="G547" s="20" t="b">
        <f t="shared" si="8"/>
        <v>1</v>
      </c>
      <c r="H547" s="19"/>
      <c r="I547" s="16"/>
      <c r="J547" s="16" t="s">
        <v>18</v>
      </c>
      <c r="K547" s="16"/>
      <c r="L547" s="21">
        <v>1</v>
      </c>
      <c r="M547" s="22">
        <v>45383</v>
      </c>
      <c r="N547" s="6" t="str">
        <f>VLOOKUP(A547,'[1]（R5.11公表）不浸透性保護具使用義務物質リスト'!$A$5:$A$1153,1,FALSE)</f>
        <v>298-04-4</v>
      </c>
    </row>
    <row r="548" spans="1:14" ht="31.1" x14ac:dyDescent="0.5">
      <c r="A548" s="46" t="s">
        <v>1485</v>
      </c>
      <c r="B548" s="19" t="s">
        <v>1486</v>
      </c>
      <c r="C548" s="19" t="s">
        <v>27</v>
      </c>
      <c r="D548" s="19" t="s">
        <v>1486</v>
      </c>
      <c r="E548" s="26" t="s">
        <v>1487</v>
      </c>
      <c r="F548" s="20" t="str">
        <f>VLOOKUP(A548,'[1]R7.4.1施行'!$E$74:$F$2387,2,0)</f>
        <v>ビス（２－エチルヘキシル）＝水素＝ホスファート</v>
      </c>
      <c r="G548" s="20" t="b">
        <f t="shared" si="8"/>
        <v>0</v>
      </c>
      <c r="H548" s="19"/>
      <c r="I548" s="16" t="s">
        <v>18</v>
      </c>
      <c r="J548" s="16"/>
      <c r="K548" s="16"/>
      <c r="L548" s="21">
        <v>1</v>
      </c>
      <c r="M548" s="22">
        <v>45383</v>
      </c>
      <c r="N548" s="6" t="str">
        <f>VLOOKUP(A548,'[1]（R5.11公表）不浸透性保護具使用義務物質リスト'!$A$5:$A$1153,1,FALSE)</f>
        <v>298-07-7</v>
      </c>
    </row>
    <row r="549" spans="1:14" x14ac:dyDescent="0.5">
      <c r="A549" s="46" t="s">
        <v>1488</v>
      </c>
      <c r="B549" s="19" t="s">
        <v>1489</v>
      </c>
      <c r="C549" s="19" t="s">
        <v>27</v>
      </c>
      <c r="D549" s="19" t="s">
        <v>1489</v>
      </c>
      <c r="E549" s="19" t="s">
        <v>27</v>
      </c>
      <c r="F549" s="20" t="str">
        <f>VLOOKUP(A549,'[1]R7.4.1施行'!$E$74:$F$2387,2,0)</f>
        <v>R8年度</v>
      </c>
      <c r="G549" s="20" t="b">
        <f t="shared" si="8"/>
        <v>0</v>
      </c>
      <c r="H549" s="19"/>
      <c r="I549" s="16" t="s">
        <v>18</v>
      </c>
      <c r="J549" s="16"/>
      <c r="K549" s="16"/>
      <c r="L549" s="21">
        <v>1</v>
      </c>
      <c r="M549" s="22">
        <v>45383</v>
      </c>
      <c r="N549" s="6" t="str">
        <f>VLOOKUP(A549,'[1]（R5.11公表）不浸透性保護具使用義務物質リスト'!$A$5:$A$1153,1,FALSE)</f>
        <v>298-12-4</v>
      </c>
    </row>
    <row r="550" spans="1:14" ht="46.65" x14ac:dyDescent="0.5">
      <c r="A550" s="16" t="s">
        <v>1490</v>
      </c>
      <c r="B550" s="19" t="s">
        <v>1491</v>
      </c>
      <c r="C550" s="19" t="s">
        <v>1492</v>
      </c>
      <c r="D550" s="19" t="s">
        <v>1491</v>
      </c>
      <c r="E550" s="19" t="s">
        <v>1492</v>
      </c>
      <c r="F550" s="20" t="str">
        <f>VLOOKUP(A550,'[1]R7.4.1施行'!$E$74:$F$2387,2,0)</f>
        <v>りん酸１，２－ジブロモ－２，２－ジクロロエチル＝ジメチル（別名ナレド）</v>
      </c>
      <c r="G550" s="20" t="b">
        <f t="shared" si="8"/>
        <v>1</v>
      </c>
      <c r="H550" s="19"/>
      <c r="I550" s="16" t="s">
        <v>18</v>
      </c>
      <c r="J550" s="16" t="s">
        <v>18</v>
      </c>
      <c r="K550" s="16"/>
      <c r="L550" s="21">
        <v>1</v>
      </c>
      <c r="M550" s="22">
        <v>45383</v>
      </c>
      <c r="N550" s="6" t="str">
        <f>VLOOKUP(A550,'[1]（R5.11公表）不浸透性保護具使用義務物質リスト'!$A$5:$A$1153,1,FALSE)</f>
        <v>300-76-5</v>
      </c>
    </row>
    <row r="551" spans="1:14" x14ac:dyDescent="0.5">
      <c r="A551" s="45" t="s">
        <v>1493</v>
      </c>
      <c r="B551" s="34" t="s">
        <v>1494</v>
      </c>
      <c r="C551" s="34" t="s">
        <v>1495</v>
      </c>
      <c r="D551" s="34" t="s">
        <v>1494</v>
      </c>
      <c r="E551" s="34" t="s">
        <v>1495</v>
      </c>
      <c r="F551" s="20" t="str">
        <f>VLOOKUP(A551,'[1]R7.4.1施行'!$E$74:$F$2387,2,0)</f>
        <v>酢酸鉛</v>
      </c>
      <c r="G551" s="20" t="b">
        <f t="shared" si="8"/>
        <v>1</v>
      </c>
      <c r="H551" s="19"/>
      <c r="I551" s="16" t="s">
        <v>250</v>
      </c>
      <c r="J551" s="16"/>
      <c r="K551" s="16"/>
      <c r="L551" s="21">
        <v>1</v>
      </c>
      <c r="M551" s="22">
        <v>45383</v>
      </c>
      <c r="N551" s="6" t="str">
        <f>VLOOKUP(A551,'[1]（R5.11公表）不浸透性保護具使用義務物質リスト'!$A$5:$A$1153,1,FALSE)</f>
        <v>301-04-2</v>
      </c>
    </row>
    <row r="552" spans="1:14" x14ac:dyDescent="0.5">
      <c r="A552" s="16" t="s">
        <v>1496</v>
      </c>
      <c r="B552" s="19" t="s">
        <v>1497</v>
      </c>
      <c r="C552" s="19" t="s">
        <v>1498</v>
      </c>
      <c r="D552" s="19" t="s">
        <v>1499</v>
      </c>
      <c r="E552" s="19" t="s">
        <v>1498</v>
      </c>
      <c r="F552" s="20" t="e">
        <f>VLOOKUP(A552,'[1]R7.4.1施行'!$E$74:$F$2387,2,0)</f>
        <v>#N/A</v>
      </c>
      <c r="G552" s="20" t="e">
        <f t="shared" si="8"/>
        <v>#N/A</v>
      </c>
      <c r="H552" s="37"/>
      <c r="I552" s="16" t="s">
        <v>18</v>
      </c>
      <c r="J552" s="16" t="s">
        <v>18</v>
      </c>
      <c r="K552" s="16"/>
      <c r="L552" s="21">
        <v>0.1</v>
      </c>
      <c r="M552" s="22">
        <v>45383</v>
      </c>
      <c r="N552" s="6" t="str">
        <f>VLOOKUP(A552,'[1]（R5.11公表）不浸透性保護具使用義務物質リスト'!$A$5:$A$1153,1,FALSE)</f>
        <v>302-01-2</v>
      </c>
    </row>
    <row r="553" spans="1:14" ht="46.65" x14ac:dyDescent="0.5">
      <c r="A553" s="46" t="s">
        <v>1500</v>
      </c>
      <c r="B553" s="19" t="s">
        <v>1501</v>
      </c>
      <c r="C553" s="19" t="s">
        <v>1502</v>
      </c>
      <c r="D553" s="19" t="s">
        <v>1501</v>
      </c>
      <c r="E553" s="19" t="s">
        <v>1502</v>
      </c>
      <c r="F553" s="20" t="str">
        <f>VLOOKUP(A553,'[1]R7.4.1施行'!$E$74:$F$2387,2,0)</f>
        <v>２，２，２－トリクロロ－１，１－エタンジオール（別名抱水クロラール）</v>
      </c>
      <c r="G553" s="20" t="b">
        <f t="shared" si="8"/>
        <v>1</v>
      </c>
      <c r="H553" s="19"/>
      <c r="I553" s="16" t="s">
        <v>18</v>
      </c>
      <c r="J553" s="16"/>
      <c r="K553" s="16"/>
      <c r="L553" s="21">
        <v>1</v>
      </c>
      <c r="M553" s="22">
        <v>45383</v>
      </c>
      <c r="N553" s="6" t="str">
        <f>VLOOKUP(A553,'[1]（R5.11公表）不浸透性保護具使用義務物質リスト'!$A$5:$A$1153,1,FALSE)</f>
        <v>302-17-0</v>
      </c>
    </row>
    <row r="554" spans="1:14" ht="18.45" x14ac:dyDescent="0.5">
      <c r="A554" s="46" t="s">
        <v>1503</v>
      </c>
      <c r="B554" s="19" t="s">
        <v>1504</v>
      </c>
      <c r="C554" s="19" t="s">
        <v>27</v>
      </c>
      <c r="D554" s="19" t="s">
        <v>1504</v>
      </c>
      <c r="E554" s="52" t="s">
        <v>1505</v>
      </c>
      <c r="F554" s="20" t="e">
        <f>VLOOKUP(A554,'[1]R7.4.1施行'!$E$74:$F$2387,2,0)</f>
        <v>#N/A</v>
      </c>
      <c r="G554" s="20" t="e">
        <f t="shared" si="8"/>
        <v>#N/A</v>
      </c>
      <c r="H554" s="19"/>
      <c r="I554" s="16" t="s">
        <v>18</v>
      </c>
      <c r="J554" s="16"/>
      <c r="K554" s="16"/>
      <c r="L554" s="21">
        <v>1</v>
      </c>
      <c r="M554" s="22">
        <v>45383</v>
      </c>
      <c r="N554" s="6" t="str">
        <f>VLOOKUP(A554,'[1]（R5.11公表）不浸透性保護具使用義務物質リスト'!$A$5:$A$1153,1,FALSE)</f>
        <v>304-20-1</v>
      </c>
    </row>
    <row r="555" spans="1:14" ht="93.35" x14ac:dyDescent="0.5">
      <c r="A555" s="16" t="s">
        <v>1506</v>
      </c>
      <c r="B555" s="19" t="s">
        <v>1507</v>
      </c>
      <c r="C555" s="19" t="s">
        <v>1507</v>
      </c>
      <c r="D555" s="19" t="s">
        <v>1507</v>
      </c>
      <c r="E555" s="19" t="s">
        <v>1507</v>
      </c>
      <c r="F555" s="20" t="str">
        <f>VLOOKUP(A555,'[1]R7.4.1施行'!$E$74:$F$2387,2,0)</f>
        <v>１，２，３，４，１０，１０－ヘキサクロロ－１，４，４ａ，５，８，８ａ－ヘキサヒドロ－エキソ－１，４－エンド－５，８－ジメタノナフタレン（別名アルドリン）</v>
      </c>
      <c r="G555" s="20" t="b">
        <f t="shared" si="8"/>
        <v>1</v>
      </c>
      <c r="H555" s="19"/>
      <c r="I555" s="16"/>
      <c r="J555" s="16" t="s">
        <v>18</v>
      </c>
      <c r="K555" s="16"/>
      <c r="L555" s="21">
        <v>0.1</v>
      </c>
      <c r="M555" s="22">
        <v>45383</v>
      </c>
      <c r="N555" s="6" t="str">
        <f>VLOOKUP(A555,'[1]（R5.11公表）不浸透性保護具使用義務物質リスト'!$A$5:$A$1153,1,FALSE)</f>
        <v>309-00-2</v>
      </c>
    </row>
    <row r="556" spans="1:14" x14ac:dyDescent="0.5">
      <c r="A556" s="46" t="s">
        <v>1508</v>
      </c>
      <c r="B556" s="19" t="s">
        <v>1509</v>
      </c>
      <c r="C556" s="19" t="s">
        <v>27</v>
      </c>
      <c r="D556" s="19" t="s">
        <v>1509</v>
      </c>
      <c r="E556" s="26" t="s">
        <v>1509</v>
      </c>
      <c r="F556" s="20" t="str">
        <f>VLOOKUP(A556,'[1]R7.4.1施行'!$E$74:$F$2387,2,0)</f>
        <v>アミノフィリン</v>
      </c>
      <c r="G556" s="20" t="b">
        <f t="shared" si="8"/>
        <v>0</v>
      </c>
      <c r="H556" s="19"/>
      <c r="I556" s="16" t="s">
        <v>18</v>
      </c>
      <c r="J556" s="16"/>
      <c r="K556" s="16"/>
      <c r="L556" s="21">
        <v>1</v>
      </c>
      <c r="M556" s="22">
        <v>45383</v>
      </c>
      <c r="N556" s="6" t="str">
        <f>VLOOKUP(A556,'[1]（R5.11公表）不浸透性保護具使用義務物質リスト'!$A$5:$A$1153,1,FALSE)</f>
        <v>317-34-0</v>
      </c>
    </row>
    <row r="557" spans="1:14" ht="46.65" x14ac:dyDescent="0.5">
      <c r="A557" s="49" t="s">
        <v>1510</v>
      </c>
      <c r="B557" s="19" t="s">
        <v>1511</v>
      </c>
      <c r="C557" s="19" t="s">
        <v>1511</v>
      </c>
      <c r="D557" s="19" t="s">
        <v>1511</v>
      </c>
      <c r="E557" s="19" t="s">
        <v>1511</v>
      </c>
      <c r="F557" s="20" t="str">
        <f>VLOOKUP(A557,'[1]R7.4.1施行'!$E$74:$F$2387,2,0)</f>
        <v>ジエチル－（１，３－ジチオシクロペンチリデン）－チオホスホルアミド</v>
      </c>
      <c r="G557" s="20" t="b">
        <f t="shared" si="8"/>
        <v>1</v>
      </c>
      <c r="H557" s="19"/>
      <c r="I557" s="16"/>
      <c r="J557" s="16" t="s">
        <v>18</v>
      </c>
      <c r="K557" s="16"/>
      <c r="L557" s="21">
        <v>1</v>
      </c>
      <c r="M557" s="22">
        <v>45383</v>
      </c>
      <c r="N557" s="6" t="str">
        <f>VLOOKUP(A557,'[1]（R5.11公表）不浸透性保護具使用義務物質リスト'!$A$5:$A$1153,1,FALSE)</f>
        <v>333-29-9</v>
      </c>
    </row>
    <row r="558" spans="1:14" ht="62.25" x14ac:dyDescent="0.5">
      <c r="A558" s="16" t="s">
        <v>1512</v>
      </c>
      <c r="B558" s="19" t="s">
        <v>1513</v>
      </c>
      <c r="C558" s="19" t="s">
        <v>1514</v>
      </c>
      <c r="D558" s="19" t="s">
        <v>1513</v>
      </c>
      <c r="E558" s="19" t="s">
        <v>1514</v>
      </c>
      <c r="F558" s="20" t="str">
        <f>VLOOKUP(A558,'[1]R7.4.1施行'!$E$74:$F$2387,2,0)</f>
        <v>チオりん酸Ｏ，Ｏ－ジエチル－Ｏ－（２－イソプロピル－６－メチル－４－ピリミジニル）（別名ダイアジノン）</v>
      </c>
      <c r="G558" s="20" t="b">
        <f t="shared" si="8"/>
        <v>1</v>
      </c>
      <c r="H558" s="19"/>
      <c r="I558" s="16" t="s">
        <v>18</v>
      </c>
      <c r="J558" s="16" t="s">
        <v>18</v>
      </c>
      <c r="K558" s="16"/>
      <c r="L558" s="21">
        <v>0.3</v>
      </c>
      <c r="M558" s="22">
        <v>45383</v>
      </c>
      <c r="N558" s="6" t="str">
        <f>VLOOKUP(A558,'[1]（R5.11公表）不浸透性保護具使用義務物質リスト'!$A$5:$A$1153,1,FALSE)</f>
        <v>333-41-5</v>
      </c>
    </row>
    <row r="559" spans="1:14" x14ac:dyDescent="0.5">
      <c r="A559" s="46" t="s">
        <v>1515</v>
      </c>
      <c r="B559" s="19" t="s">
        <v>1516</v>
      </c>
      <c r="C559" s="19" t="s">
        <v>27</v>
      </c>
      <c r="D559" s="19" t="s">
        <v>1516</v>
      </c>
      <c r="E559" s="26" t="s">
        <v>1516</v>
      </c>
      <c r="F559" s="20" t="str">
        <f>VLOOKUP(A559,'[1]R7.4.1施行'!$E$74:$F$2387,2,0)</f>
        <v>デカン酸</v>
      </c>
      <c r="G559" s="20" t="b">
        <f t="shared" si="8"/>
        <v>0</v>
      </c>
      <c r="H559" s="19"/>
      <c r="I559" s="16" t="s">
        <v>250</v>
      </c>
      <c r="J559" s="16"/>
      <c r="K559" s="16"/>
      <c r="L559" s="21">
        <v>1</v>
      </c>
      <c r="M559" s="22">
        <v>45383</v>
      </c>
      <c r="N559" s="6" t="str">
        <f>VLOOKUP(A559,'[1]（R5.11公表）不浸透性保護具使用義務物質リスト'!$A$5:$A$1153,1,FALSE)</f>
        <v>334-48-5</v>
      </c>
    </row>
    <row r="560" spans="1:14" x14ac:dyDescent="0.5">
      <c r="A560" s="46" t="s">
        <v>1517</v>
      </c>
      <c r="B560" s="19" t="s">
        <v>1518</v>
      </c>
      <c r="C560" s="19" t="s">
        <v>1519</v>
      </c>
      <c r="D560" s="19" t="s">
        <v>1518</v>
      </c>
      <c r="E560" s="19" t="s">
        <v>1519</v>
      </c>
      <c r="F560" s="20" t="str">
        <f>VLOOKUP(A560,'[1]R7.4.1施行'!$E$74:$F$2387,2,0)</f>
        <v>ジアゾメタン</v>
      </c>
      <c r="G560" s="20" t="b">
        <f t="shared" si="8"/>
        <v>1</v>
      </c>
      <c r="H560" s="19"/>
      <c r="I560" s="16" t="s">
        <v>18</v>
      </c>
      <c r="J560" s="16"/>
      <c r="K560" s="16"/>
      <c r="L560" s="21">
        <v>1</v>
      </c>
      <c r="M560" s="22">
        <v>45383</v>
      </c>
      <c r="N560" s="6" t="str">
        <f>VLOOKUP(A560,'[1]（R5.11公表）不浸透性保護具使用義務物質リスト'!$A$5:$A$1153,1,FALSE)</f>
        <v>334-88-3</v>
      </c>
    </row>
    <row r="561" spans="1:14" ht="31.1" x14ac:dyDescent="0.5">
      <c r="A561" s="50" t="s">
        <v>1520</v>
      </c>
      <c r="B561" s="25" t="s">
        <v>1521</v>
      </c>
      <c r="C561" s="25" t="s">
        <v>1522</v>
      </c>
      <c r="D561" s="25" t="s">
        <v>1521</v>
      </c>
      <c r="E561" s="25" t="s">
        <v>1522</v>
      </c>
      <c r="F561" s="20" t="e">
        <f>VLOOKUP(A561,'[1]R7.4.1施行'!$E$74:$F$2387,2,0)</f>
        <v>#N/A</v>
      </c>
      <c r="G561" s="20" t="e">
        <f t="shared" si="8"/>
        <v>#N/A</v>
      </c>
      <c r="H561" s="53"/>
      <c r="I561" s="16" t="s">
        <v>18</v>
      </c>
      <c r="J561" s="16" t="s">
        <v>18</v>
      </c>
      <c r="K561" s="16"/>
      <c r="L561" s="21">
        <v>0.3</v>
      </c>
      <c r="M561" s="22">
        <v>45383</v>
      </c>
      <c r="N561" s="6" t="str">
        <f>VLOOKUP(A561,'[1]（R5.11公表）不浸透性保護具使用義務物質リスト'!$A$5:$A$1153,1,FALSE)</f>
        <v>335-67-1</v>
      </c>
    </row>
    <row r="562" spans="1:14" ht="31.1" x14ac:dyDescent="0.5">
      <c r="A562" s="49" t="s">
        <v>1523</v>
      </c>
      <c r="B562" s="19" t="s">
        <v>1524</v>
      </c>
      <c r="C562" s="19" t="s">
        <v>1524</v>
      </c>
      <c r="D562" s="19" t="s">
        <v>1524</v>
      </c>
      <c r="E562" s="19" t="s">
        <v>1524</v>
      </c>
      <c r="F562" s="20" t="str">
        <f>VLOOKUP(A562,'[1]R7.4.1施行'!$E$74:$F$2387,2,0)</f>
        <v>モノフルオール酢酸パラブロムアニリド</v>
      </c>
      <c r="G562" s="20" t="b">
        <f t="shared" si="8"/>
        <v>1</v>
      </c>
      <c r="H562" s="19"/>
      <c r="I562" s="16"/>
      <c r="J562" s="16" t="s">
        <v>18</v>
      </c>
      <c r="K562" s="16"/>
      <c r="L562" s="21">
        <v>1</v>
      </c>
      <c r="M562" s="22">
        <v>45383</v>
      </c>
      <c r="N562" s="6" t="str">
        <f>VLOOKUP(A562,'[1]（R5.11公表）不浸透性保護具使用義務物質リスト'!$A$5:$A$1153,1,FALSE)</f>
        <v>351-05-3</v>
      </c>
    </row>
    <row r="563" spans="1:14" x14ac:dyDescent="0.5">
      <c r="A563" s="46" t="s">
        <v>1525</v>
      </c>
      <c r="B563" s="19" t="s">
        <v>1526</v>
      </c>
      <c r="C563" s="19" t="s">
        <v>27</v>
      </c>
      <c r="D563" s="19" t="s">
        <v>1526</v>
      </c>
      <c r="E563" s="26" t="s">
        <v>1526</v>
      </c>
      <c r="F563" s="20" t="str">
        <f>VLOOKUP(A563,'[1]R7.4.1施行'!$E$74:$F$2387,2,0)</f>
        <v>ジフルオロ酢酸</v>
      </c>
      <c r="G563" s="20" t="b">
        <f t="shared" si="8"/>
        <v>0</v>
      </c>
      <c r="H563" s="19"/>
      <c r="I563" s="16" t="s">
        <v>18</v>
      </c>
      <c r="J563" s="16"/>
      <c r="K563" s="16"/>
      <c r="L563" s="21">
        <v>1</v>
      </c>
      <c r="M563" s="22">
        <v>45383</v>
      </c>
      <c r="N563" s="6" t="str">
        <f>VLOOKUP(A563,'[1]（R5.11公表）不浸透性保護具使用義務物質リスト'!$A$5:$A$1153,1,FALSE)</f>
        <v>381-73-7</v>
      </c>
    </row>
    <row r="564" spans="1:14" x14ac:dyDescent="0.5">
      <c r="A564" s="16" t="s">
        <v>1527</v>
      </c>
      <c r="B564" s="19" t="s">
        <v>1528</v>
      </c>
      <c r="C564" s="19" t="s">
        <v>1529</v>
      </c>
      <c r="D564" s="19" t="s">
        <v>1528</v>
      </c>
      <c r="E564" s="19" t="s">
        <v>1529</v>
      </c>
      <c r="F564" s="20" t="str">
        <f>VLOOKUP(A564,'[1]R7.4.1施行'!$E$74:$F$2387,2,0)</f>
        <v>シアナミド</v>
      </c>
      <c r="G564" s="20" t="b">
        <f t="shared" si="8"/>
        <v>1</v>
      </c>
      <c r="H564" s="19"/>
      <c r="I564" s="16" t="s">
        <v>18</v>
      </c>
      <c r="J564" s="16" t="s">
        <v>18</v>
      </c>
      <c r="K564" s="16"/>
      <c r="L564" s="21">
        <v>1</v>
      </c>
      <c r="M564" s="22">
        <v>45383</v>
      </c>
      <c r="N564" s="6" t="str">
        <f>VLOOKUP(A564,'[1]（R5.11公表）不浸透性保護具使用義務物質リスト'!$A$5:$A$1153,1,FALSE)</f>
        <v>420-04-2</v>
      </c>
    </row>
    <row r="565" spans="1:14" ht="31.1" x14ac:dyDescent="0.5">
      <c r="A565" s="46" t="s">
        <v>1530</v>
      </c>
      <c r="B565" s="19" t="s">
        <v>1531</v>
      </c>
      <c r="C565" s="19" t="s">
        <v>1532</v>
      </c>
      <c r="D565" s="19" t="s">
        <v>1531</v>
      </c>
      <c r="E565" s="19" t="s">
        <v>1532</v>
      </c>
      <c r="F565" s="20" t="str">
        <f>VLOOKUP(A565,'[1]R7.4.1施行'!$E$74:$F$2387,2,0)</f>
        <v>２，３－ブタンジオン（別名ジアセチル）</v>
      </c>
      <c r="G565" s="20" t="b">
        <f t="shared" si="8"/>
        <v>1</v>
      </c>
      <c r="H565" s="19"/>
      <c r="I565" s="16" t="s">
        <v>18</v>
      </c>
      <c r="J565" s="16" t="s">
        <v>18</v>
      </c>
      <c r="K565" s="16"/>
      <c r="L565" s="21">
        <v>1</v>
      </c>
      <c r="M565" s="22">
        <v>45383</v>
      </c>
      <c r="N565" s="6" t="str">
        <f>VLOOKUP(A565,'[1]（R5.11公表）不浸透性保護具使用義務物質リスト'!$A$5:$A$1153,1,FALSE)</f>
        <v>431-03-8</v>
      </c>
    </row>
    <row r="566" spans="1:14" x14ac:dyDescent="0.5">
      <c r="A566" s="46" t="s">
        <v>1533</v>
      </c>
      <c r="B566" s="19" t="s">
        <v>1534</v>
      </c>
      <c r="C566" s="19" t="s">
        <v>1535</v>
      </c>
      <c r="D566" s="19" t="s">
        <v>1534</v>
      </c>
      <c r="E566" s="19" t="s">
        <v>1535</v>
      </c>
      <c r="F566" s="20" t="str">
        <f>VLOOKUP(A566,'[1]R7.4.1施行'!$E$74:$F$2387,2,0)</f>
        <v>アザチオプリン</v>
      </c>
      <c r="G566" s="20" t="b">
        <f t="shared" si="8"/>
        <v>1</v>
      </c>
      <c r="H566" s="19"/>
      <c r="I566" s="16" t="s">
        <v>18</v>
      </c>
      <c r="J566" s="16"/>
      <c r="K566" s="16"/>
      <c r="L566" s="21">
        <v>1</v>
      </c>
      <c r="M566" s="22">
        <v>45383</v>
      </c>
      <c r="N566" s="6" t="str">
        <f>VLOOKUP(A566,'[1]（R5.11公表）不浸透性保護具使用義務物質リスト'!$A$5:$A$1153,1,FALSE)</f>
        <v>446-86-6</v>
      </c>
    </row>
    <row r="567" spans="1:14" ht="46.65" x14ac:dyDescent="0.5">
      <c r="A567" s="49" t="s">
        <v>1536</v>
      </c>
      <c r="B567" s="19" t="s">
        <v>1537</v>
      </c>
      <c r="C567" s="19" t="s">
        <v>1538</v>
      </c>
      <c r="D567" s="19" t="s">
        <v>1537</v>
      </c>
      <c r="E567" s="19" t="s">
        <v>1538</v>
      </c>
      <c r="F567" s="20" t="str">
        <f>VLOOKUP(A567,'[1]R7.4.1施行'!$E$74:$F$2387,2,0)</f>
        <v>ジエチル－１－（２’，４’－ジクロルフェニル）－２－クロルビニルホスフェイト</v>
      </c>
      <c r="G567" s="20" t="b">
        <f t="shared" si="8"/>
        <v>0</v>
      </c>
      <c r="H567" s="19"/>
      <c r="I567" s="16"/>
      <c r="J567" s="16" t="s">
        <v>18</v>
      </c>
      <c r="K567" s="16"/>
      <c r="L567" s="21">
        <v>1</v>
      </c>
      <c r="M567" s="22">
        <v>45383</v>
      </c>
      <c r="N567" s="6" t="str">
        <f>VLOOKUP(A567,'[1]（R5.11公表）不浸透性保護具使用義務物質リスト'!$A$5:$A$1153,1,FALSE)</f>
        <v>470-90-6</v>
      </c>
    </row>
    <row r="568" spans="1:14" x14ac:dyDescent="0.5">
      <c r="A568" s="46" t="s">
        <v>1539</v>
      </c>
      <c r="B568" s="19" t="s">
        <v>1540</v>
      </c>
      <c r="C568" s="19" t="s">
        <v>1541</v>
      </c>
      <c r="D568" s="19" t="s">
        <v>1540</v>
      </c>
      <c r="E568" s="19" t="s">
        <v>1541</v>
      </c>
      <c r="F568" s="20" t="str">
        <f>VLOOKUP(A568,'[1]R7.4.1施行'!$E$74:$F$2387,2,0)</f>
        <v>テトリル</v>
      </c>
      <c r="G568" s="20" t="b">
        <f t="shared" si="8"/>
        <v>1</v>
      </c>
      <c r="H568" s="19"/>
      <c r="I568" s="16" t="s">
        <v>18</v>
      </c>
      <c r="J568" s="16"/>
      <c r="K568" s="16"/>
      <c r="L568" s="21">
        <v>1</v>
      </c>
      <c r="M568" s="22">
        <v>45383</v>
      </c>
      <c r="N568" s="6" t="str">
        <f>VLOOKUP(A568,'[1]（R5.11公表）不浸透性保護具使用義務物質リスト'!$A$5:$A$1153,1,FALSE)</f>
        <v>479-45-8</v>
      </c>
    </row>
    <row r="569" spans="1:14" x14ac:dyDescent="0.5">
      <c r="A569" s="46" t="s">
        <v>1542</v>
      </c>
      <c r="B569" s="19" t="s">
        <v>1543</v>
      </c>
      <c r="C569" s="19" t="s">
        <v>27</v>
      </c>
      <c r="D569" s="19" t="s">
        <v>1543</v>
      </c>
      <c r="E569" s="26" t="s">
        <v>1543</v>
      </c>
      <c r="F569" s="20" t="str">
        <f>VLOOKUP(A569,'[1]R7.4.1施行'!$E$74:$F$2387,2,0)</f>
        <v>炭酸ナトリウム</v>
      </c>
      <c r="G569" s="20" t="b">
        <f t="shared" si="8"/>
        <v>0</v>
      </c>
      <c r="H569" s="19"/>
      <c r="I569" s="16" t="s">
        <v>250</v>
      </c>
      <c r="J569" s="16"/>
      <c r="K569" s="16"/>
      <c r="L569" s="21">
        <v>1</v>
      </c>
      <c r="M569" s="22">
        <v>45383</v>
      </c>
      <c r="N569" s="6" t="str">
        <f>VLOOKUP(A569,'[1]（R5.11公表）不浸透性保護具使用義務物質リスト'!$A$5:$A$1153,1,FALSE)</f>
        <v>497-19-8</v>
      </c>
    </row>
    <row r="570" spans="1:14" ht="18.45" x14ac:dyDescent="0.5">
      <c r="A570" s="44" t="s">
        <v>1544</v>
      </c>
      <c r="B570" s="33" t="s">
        <v>1545</v>
      </c>
      <c r="C570" s="34" t="s">
        <v>1546</v>
      </c>
      <c r="D570" s="33" t="s">
        <v>1545</v>
      </c>
      <c r="E570" s="34" t="s">
        <v>1546</v>
      </c>
      <c r="F570" s="20" t="str">
        <f>VLOOKUP(A570,'[1]R7.4.1施行'!$E$74:$F$2387,2,0)</f>
        <v>２－アミノピリジン</v>
      </c>
      <c r="G570" s="20" t="b">
        <f t="shared" si="8"/>
        <v>1</v>
      </c>
      <c r="H570" s="19"/>
      <c r="I570" s="16" t="s">
        <v>250</v>
      </c>
      <c r="J570" s="16"/>
      <c r="K570" s="16"/>
      <c r="L570" s="21">
        <v>1</v>
      </c>
      <c r="M570" s="22">
        <v>45464</v>
      </c>
      <c r="N570" s="6" t="e">
        <f>VLOOKUP(A570,'[1]（R5.11公表）不浸透性保護具使用義務物質リスト'!$A$5:$A$1153,1,FALSE)</f>
        <v>#N/A</v>
      </c>
    </row>
    <row r="571" spans="1:14" ht="31.1" x14ac:dyDescent="0.5">
      <c r="A571" s="16" t="s">
        <v>1547</v>
      </c>
      <c r="B571" s="19" t="s">
        <v>1548</v>
      </c>
      <c r="C571" s="19" t="s">
        <v>1548</v>
      </c>
      <c r="D571" s="19" t="s">
        <v>1548</v>
      </c>
      <c r="E571" s="19" t="s">
        <v>1548</v>
      </c>
      <c r="F571" s="20" t="str">
        <f>VLOOKUP(A571,'[1]R7.4.1施行'!$E$74:$F$2387,2,0)</f>
        <v>ビス（２－クロロエチル）スルフィド（別名マスタードガス）</v>
      </c>
      <c r="G571" s="20" t="b">
        <f t="shared" si="8"/>
        <v>1</v>
      </c>
      <c r="H571" s="19"/>
      <c r="I571" s="16" t="s">
        <v>18</v>
      </c>
      <c r="J571" s="16" t="s">
        <v>18</v>
      </c>
      <c r="K571" s="16"/>
      <c r="L571" s="21">
        <v>0.1</v>
      </c>
      <c r="M571" s="22">
        <v>45383</v>
      </c>
      <c r="N571" s="6" t="str">
        <f>VLOOKUP(A571,'[1]（R5.11公表）不浸透性保護具使用義務物質リスト'!$A$5:$A$1153,1,FALSE)</f>
        <v>505-60-2</v>
      </c>
    </row>
    <row r="572" spans="1:14" x14ac:dyDescent="0.5">
      <c r="A572" s="46" t="s">
        <v>1549</v>
      </c>
      <c r="B572" s="19" t="s">
        <v>1550</v>
      </c>
      <c r="C572" s="19" t="s">
        <v>27</v>
      </c>
      <c r="D572" s="19" t="s">
        <v>1550</v>
      </c>
      <c r="E572" s="26" t="s">
        <v>1551</v>
      </c>
      <c r="F572" s="20" t="str">
        <f>VLOOKUP(A572,'[1]R7.4.1施行'!$E$74:$F$2387,2,0)</f>
        <v>シアン化銀（Ⅰ）</v>
      </c>
      <c r="G572" s="20" t="b">
        <f t="shared" si="8"/>
        <v>0</v>
      </c>
      <c r="H572" s="19"/>
      <c r="I572" s="16" t="s">
        <v>250</v>
      </c>
      <c r="J572" s="16"/>
      <c r="K572" s="16"/>
      <c r="L572" s="21">
        <v>1</v>
      </c>
      <c r="M572" s="22">
        <v>45383</v>
      </c>
      <c r="N572" s="6" t="str">
        <f>VLOOKUP(A572,'[1]（R5.11公表）不浸透性保護具使用義務物質リスト'!$A$5:$A$1153,1,FALSE)</f>
        <v>506-64-9</v>
      </c>
    </row>
    <row r="573" spans="1:14" x14ac:dyDescent="0.5">
      <c r="A573" s="46" t="s">
        <v>1552</v>
      </c>
      <c r="B573" s="19" t="s">
        <v>1553</v>
      </c>
      <c r="C573" s="19" t="s">
        <v>1554</v>
      </c>
      <c r="D573" s="19" t="s">
        <v>1553</v>
      </c>
      <c r="E573" s="19" t="s">
        <v>1554</v>
      </c>
      <c r="F573" s="20" t="str">
        <f>VLOOKUP(A573,'[1]R7.4.1施行'!$E$74:$F$2387,2,0)</f>
        <v>塩化シアン</v>
      </c>
      <c r="G573" s="20" t="b">
        <f t="shared" si="8"/>
        <v>1</v>
      </c>
      <c r="H573" s="19"/>
      <c r="I573" s="16" t="s">
        <v>18</v>
      </c>
      <c r="J573" s="16"/>
      <c r="K573" s="16"/>
      <c r="L573" s="21">
        <v>1</v>
      </c>
      <c r="M573" s="22">
        <v>45383</v>
      </c>
      <c r="N573" s="6" t="str">
        <f>VLOOKUP(A573,'[1]（R5.11公表）不浸透性保護具使用義務物質リスト'!$A$5:$A$1153,1,FALSE)</f>
        <v>506-77-4</v>
      </c>
    </row>
    <row r="574" spans="1:14" ht="31.1" x14ac:dyDescent="0.5">
      <c r="A574" s="46" t="s">
        <v>1555</v>
      </c>
      <c r="B574" s="19" t="s">
        <v>1556</v>
      </c>
      <c r="C574" s="19" t="s">
        <v>27</v>
      </c>
      <c r="D574" s="19" t="s">
        <v>1556</v>
      </c>
      <c r="E574" s="26" t="s">
        <v>1557</v>
      </c>
      <c r="F574" s="20" t="str">
        <f>VLOOKUP(A574,'[1]R7.4.1施行'!$E$74:$F$2387,2,0)</f>
        <v>２，３－キシレノール</v>
      </c>
      <c r="G574" s="20" t="b">
        <f t="shared" si="8"/>
        <v>0</v>
      </c>
      <c r="H574" s="19"/>
      <c r="I574" s="16" t="s">
        <v>18</v>
      </c>
      <c r="J574" s="16"/>
      <c r="K574" s="16"/>
      <c r="L574" s="21">
        <v>1</v>
      </c>
      <c r="M574" s="22">
        <v>45383</v>
      </c>
      <c r="N574" s="6" t="str">
        <f>VLOOKUP(A574,'[1]（R5.11公表）不浸透性保護具使用義務物質リスト'!$A$5:$A$1153,1,FALSE)</f>
        <v>526-75-0</v>
      </c>
    </row>
    <row r="575" spans="1:14" x14ac:dyDescent="0.5">
      <c r="A575" s="46" t="s">
        <v>1558</v>
      </c>
      <c r="B575" s="19" t="s">
        <v>1559</v>
      </c>
      <c r="C575" s="19" t="s">
        <v>706</v>
      </c>
      <c r="D575" s="19" t="s">
        <v>1559</v>
      </c>
      <c r="E575" s="19" t="s">
        <v>706</v>
      </c>
      <c r="F575" s="20" t="e">
        <f>VLOOKUP(A575,'[1]R7.4.1施行'!$E$74:$F$2387,2,0)</f>
        <v>#N/A</v>
      </c>
      <c r="G575" s="20" t="e">
        <f t="shared" si="8"/>
        <v>#N/A</v>
      </c>
      <c r="H575" s="19"/>
      <c r="I575" s="16"/>
      <c r="J575" s="16" t="s">
        <v>18</v>
      </c>
      <c r="K575" s="16"/>
      <c r="L575" s="21">
        <v>1</v>
      </c>
      <c r="M575" s="22">
        <v>45383</v>
      </c>
      <c r="N575" s="6" t="str">
        <f>VLOOKUP(A575,'[1]（R5.11公表）不浸透性保護具使用義務物質リスト'!$A$5:$A$1153,1,FALSE)</f>
        <v>528-29-0</v>
      </c>
    </row>
    <row r="576" spans="1:14" x14ac:dyDescent="0.5">
      <c r="A576" s="46" t="s">
        <v>1560</v>
      </c>
      <c r="B576" s="19" t="s">
        <v>1561</v>
      </c>
      <c r="C576" s="19" t="s">
        <v>1561</v>
      </c>
      <c r="D576" s="19" t="s">
        <v>1561</v>
      </c>
      <c r="E576" s="19" t="s">
        <v>1561</v>
      </c>
      <c r="F576" s="20" t="str">
        <f>VLOOKUP(A576,'[1]R7.4.1施行'!$E$74:$F$2387,2,0)</f>
        <v>オメガ－クロロアセトフェノン</v>
      </c>
      <c r="G576" s="20" t="b">
        <f t="shared" si="8"/>
        <v>1</v>
      </c>
      <c r="H576" s="19"/>
      <c r="I576" s="16" t="s">
        <v>18</v>
      </c>
      <c r="J576" s="16"/>
      <c r="K576" s="16"/>
      <c r="L576" s="21">
        <v>1</v>
      </c>
      <c r="M576" s="22">
        <v>45383</v>
      </c>
      <c r="N576" s="6" t="str">
        <f>VLOOKUP(A576,'[1]（R5.11公表）不浸透性保護具使用義務物質リスト'!$A$5:$A$1153,1,FALSE)</f>
        <v>532-27-4</v>
      </c>
    </row>
    <row r="577" spans="1:14" ht="31.1" x14ac:dyDescent="0.5">
      <c r="A577" s="16" t="s">
        <v>1562</v>
      </c>
      <c r="B577" s="19" t="s">
        <v>1563</v>
      </c>
      <c r="C577" s="19" t="s">
        <v>1564</v>
      </c>
      <c r="D577" s="19" t="s">
        <v>1563</v>
      </c>
      <c r="E577" s="19" t="s">
        <v>1564</v>
      </c>
      <c r="F577" s="20" t="str">
        <f>VLOOKUP(A577,'[1]R7.4.1施行'!$E$74:$F$2387,2,0)</f>
        <v>２－メチル－４，６－ジニトロフェノール</v>
      </c>
      <c r="G577" s="20" t="b">
        <f t="shared" si="8"/>
        <v>1</v>
      </c>
      <c r="H577" s="19"/>
      <c r="I577" s="16" t="s">
        <v>18</v>
      </c>
      <c r="J577" s="16" t="s">
        <v>18</v>
      </c>
      <c r="K577" s="16"/>
      <c r="L577" s="21">
        <v>1</v>
      </c>
      <c r="M577" s="22">
        <v>45383</v>
      </c>
      <c r="N577" s="6" t="str">
        <f>VLOOKUP(A577,'[1]（R5.11公表）不浸透性保護具使用義務物質リスト'!$A$5:$A$1153,1,FALSE)</f>
        <v>534-52-1</v>
      </c>
    </row>
    <row r="578" spans="1:14" x14ac:dyDescent="0.5">
      <c r="A578" s="46" t="s">
        <v>1565</v>
      </c>
      <c r="B578" s="19" t="s">
        <v>1566</v>
      </c>
      <c r="C578" s="19" t="s">
        <v>27</v>
      </c>
      <c r="D578" s="19" t="s">
        <v>1566</v>
      </c>
      <c r="E578" s="26" t="s">
        <v>1566</v>
      </c>
      <c r="F578" s="20" t="str">
        <f>VLOOKUP(A578,'[1]R7.4.1施行'!$E$74:$F$2387,2,0)</f>
        <v>ジシクロヘキシルカルボジイミド</v>
      </c>
      <c r="G578" s="20" t="b">
        <f t="shared" si="8"/>
        <v>0</v>
      </c>
      <c r="H578" s="19"/>
      <c r="I578" s="16" t="s">
        <v>18</v>
      </c>
      <c r="J578" s="16"/>
      <c r="K578" s="16"/>
      <c r="L578" s="21">
        <v>1</v>
      </c>
      <c r="M578" s="22">
        <v>45383</v>
      </c>
      <c r="N578" s="6" t="str">
        <f>VLOOKUP(A578,'[1]（R5.11公表）不浸透性保護具使用義務物質リスト'!$A$5:$A$1153,1,FALSE)</f>
        <v>538-75-0</v>
      </c>
    </row>
    <row r="579" spans="1:14" x14ac:dyDescent="0.5">
      <c r="A579" s="46" t="s">
        <v>1567</v>
      </c>
      <c r="B579" s="19" t="s">
        <v>1568</v>
      </c>
      <c r="C579" s="19" t="s">
        <v>1569</v>
      </c>
      <c r="D579" s="19" t="s">
        <v>1568</v>
      </c>
      <c r="E579" s="19" t="s">
        <v>1569</v>
      </c>
      <c r="F579" s="20" t="str">
        <f>VLOOKUP(A579,'[1]R7.4.1施行'!$E$74:$F$2387,2,0)</f>
        <v>１，２－ジメチルヒドラジン</v>
      </c>
      <c r="G579" s="20" t="b">
        <f t="shared" si="8"/>
        <v>0</v>
      </c>
      <c r="H579" s="19"/>
      <c r="I579" s="16" t="s">
        <v>18</v>
      </c>
      <c r="J579" s="16"/>
      <c r="K579" s="16"/>
      <c r="L579" s="21">
        <v>1</v>
      </c>
      <c r="M579" s="22">
        <v>45383</v>
      </c>
      <c r="N579" s="6" t="str">
        <f>VLOOKUP(A579,'[1]（R5.11公表）不浸透性保護具使用義務物質リスト'!$A$5:$A$1153,1,FALSE)</f>
        <v>540-73-8</v>
      </c>
    </row>
    <row r="580" spans="1:14" ht="31.1" x14ac:dyDescent="0.5">
      <c r="A580" s="46" t="s">
        <v>1570</v>
      </c>
      <c r="B580" s="19" t="s">
        <v>1571</v>
      </c>
      <c r="C580" s="19" t="s">
        <v>1572</v>
      </c>
      <c r="D580" s="19" t="s">
        <v>1571</v>
      </c>
      <c r="E580" s="19" t="s">
        <v>1572</v>
      </c>
      <c r="F580" s="20" t="str">
        <f>VLOOKUP(A580,'[1]R7.4.1施行'!$E$74:$F$2387,2,0)</f>
        <v>クロロぎ酸エチル（別名クロロ炭酸エチル）</v>
      </c>
      <c r="G580" s="20" t="b">
        <f t="shared" si="8"/>
        <v>1</v>
      </c>
      <c r="H580" s="19"/>
      <c r="I580" s="16" t="s">
        <v>18</v>
      </c>
      <c r="J580" s="16"/>
      <c r="K580" s="16"/>
      <c r="L580" s="21">
        <v>1</v>
      </c>
      <c r="M580" s="22">
        <v>45383</v>
      </c>
      <c r="N580" s="6" t="str">
        <f>VLOOKUP(A580,'[1]（R5.11公表）不浸透性保護具使用義務物質リスト'!$A$5:$A$1153,1,FALSE)</f>
        <v>541-41-3</v>
      </c>
    </row>
    <row r="581" spans="1:14" ht="18.45" x14ac:dyDescent="0.5">
      <c r="A581" s="44" t="s">
        <v>1573</v>
      </c>
      <c r="B581" s="33" t="s">
        <v>1574</v>
      </c>
      <c r="C581" s="34" t="s">
        <v>365</v>
      </c>
      <c r="D581" s="33" t="s">
        <v>1574</v>
      </c>
      <c r="E581" s="32" t="s">
        <v>1575</v>
      </c>
      <c r="F581" s="20" t="str">
        <f>VLOOKUP(A581,'[1]R7.4.1施行'!$E$74:$F$2387,2,0)</f>
        <v>亜硝酸イソプロピル</v>
      </c>
      <c r="G581" s="20" t="b">
        <f t="shared" si="8"/>
        <v>0</v>
      </c>
      <c r="H581" s="19"/>
      <c r="I581" s="16" t="s">
        <v>250</v>
      </c>
      <c r="J581" s="16"/>
      <c r="K581" s="16"/>
      <c r="L581" s="21">
        <v>1</v>
      </c>
      <c r="M581" s="22">
        <v>45464</v>
      </c>
      <c r="N581" s="6" t="e">
        <f>VLOOKUP(A581,'[1]（R5.11公表）不浸透性保護具使用義務物質リスト'!$A$5:$A$1153,1,FALSE)</f>
        <v>#N/A</v>
      </c>
    </row>
    <row r="582" spans="1:14" x14ac:dyDescent="0.5">
      <c r="A582" s="46" t="s">
        <v>1576</v>
      </c>
      <c r="B582" s="19" t="s">
        <v>1577</v>
      </c>
      <c r="C582" s="19" t="s">
        <v>27</v>
      </c>
      <c r="D582" s="19" t="s">
        <v>1577</v>
      </c>
      <c r="E582" s="26" t="s">
        <v>1578</v>
      </c>
      <c r="F582" s="20" t="e">
        <f>VLOOKUP(A582,'[1]R7.4.1施行'!$E$74:$F$2387,2,0)</f>
        <v>#N/A</v>
      </c>
      <c r="G582" s="20" t="e">
        <f t="shared" si="8"/>
        <v>#N/A</v>
      </c>
      <c r="H582" s="19"/>
      <c r="I582" s="16" t="s">
        <v>18</v>
      </c>
      <c r="J582" s="16"/>
      <c r="K582" s="16"/>
      <c r="L582" s="21">
        <v>1</v>
      </c>
      <c r="M582" s="22">
        <v>45383</v>
      </c>
      <c r="N582" s="6" t="str">
        <f>VLOOKUP(A582,'[1]（R5.11公表）不浸透性保護具使用義務物質リスト'!$A$5:$A$1153,1,FALSE)</f>
        <v>541-69-5</v>
      </c>
    </row>
    <row r="583" spans="1:14" x14ac:dyDescent="0.5">
      <c r="A583" s="16" t="s">
        <v>1579</v>
      </c>
      <c r="B583" s="19" t="s">
        <v>1580</v>
      </c>
      <c r="C583" s="19" t="s">
        <v>1580</v>
      </c>
      <c r="D583" s="19" t="s">
        <v>1580</v>
      </c>
      <c r="E583" s="19" t="s">
        <v>1580</v>
      </c>
      <c r="F583" s="20" t="str">
        <f>VLOOKUP(A583,'[1]R7.4.1施行'!$E$74:$F$2387,2,0)</f>
        <v>１，３－ジクロロプロペン</v>
      </c>
      <c r="G583" s="20" t="b">
        <f t="shared" si="8"/>
        <v>1</v>
      </c>
      <c r="H583" s="19"/>
      <c r="I583" s="16" t="s">
        <v>18</v>
      </c>
      <c r="J583" s="16" t="s">
        <v>18</v>
      </c>
      <c r="K583" s="16"/>
      <c r="L583" s="21">
        <v>1</v>
      </c>
      <c r="M583" s="22">
        <v>45383</v>
      </c>
      <c r="N583" s="6" t="str">
        <f>VLOOKUP(A583,'[1]（R5.11公表）不浸透性保護具使用義務物質リスト'!$A$5:$A$1153,1,FALSE)</f>
        <v>542-75-6</v>
      </c>
    </row>
    <row r="584" spans="1:14" x14ac:dyDescent="0.5">
      <c r="A584" s="46" t="s">
        <v>1581</v>
      </c>
      <c r="B584" s="19" t="s">
        <v>1582</v>
      </c>
      <c r="C584" s="19" t="s">
        <v>1583</v>
      </c>
      <c r="D584" s="19" t="s">
        <v>1582</v>
      </c>
      <c r="E584" s="19" t="s">
        <v>1583</v>
      </c>
      <c r="F584" s="20" t="str">
        <f>VLOOKUP(A584,'[1]R7.4.1施行'!$E$74:$F$2387,2,0)</f>
        <v>シクロペンタジエン</v>
      </c>
      <c r="G584" s="20" t="b">
        <f t="shared" ref="G584:G647" si="9">EXACT(C584,F584)</f>
        <v>1</v>
      </c>
      <c r="H584" s="19"/>
      <c r="I584" s="16" t="s">
        <v>18</v>
      </c>
      <c r="J584" s="16"/>
      <c r="K584" s="16"/>
      <c r="L584" s="21">
        <v>1</v>
      </c>
      <c r="M584" s="22">
        <v>45383</v>
      </c>
      <c r="N584" s="6" t="str">
        <f>VLOOKUP(A584,'[1]（R5.11公表）不浸透性保護具使用義務物質リスト'!$A$5:$A$1153,1,FALSE)</f>
        <v>542-92-7</v>
      </c>
    </row>
    <row r="585" spans="1:14" x14ac:dyDescent="0.5">
      <c r="A585" s="46" t="s">
        <v>1584</v>
      </c>
      <c r="B585" s="19" t="s">
        <v>1585</v>
      </c>
      <c r="C585" s="19" t="s">
        <v>160</v>
      </c>
      <c r="D585" s="19" t="s">
        <v>1585</v>
      </c>
      <c r="E585" s="19" t="s">
        <v>160</v>
      </c>
      <c r="F585" s="20" t="e">
        <f>VLOOKUP(A585,'[1]R7.4.1施行'!$E$74:$F$2387,2,0)</f>
        <v>#N/A</v>
      </c>
      <c r="G585" s="20" t="e">
        <f t="shared" si="9"/>
        <v>#N/A</v>
      </c>
      <c r="H585" s="19"/>
      <c r="I585" s="16" t="s">
        <v>18</v>
      </c>
      <c r="J585" s="16"/>
      <c r="K585" s="16"/>
      <c r="L585" s="21">
        <v>1</v>
      </c>
      <c r="M585" s="22">
        <v>45383</v>
      </c>
      <c r="N585" s="6" t="str">
        <f>VLOOKUP(A585,'[1]（R5.11公表）不浸透性保護具使用義務物質リスト'!$A$5:$A$1153,1,FALSE)</f>
        <v>544-18-3</v>
      </c>
    </row>
    <row r="586" spans="1:14" x14ac:dyDescent="0.5">
      <c r="A586" s="46" t="s">
        <v>1586</v>
      </c>
      <c r="B586" s="19" t="s">
        <v>1587</v>
      </c>
      <c r="C586" s="19" t="s">
        <v>1588</v>
      </c>
      <c r="D586" s="19" t="s">
        <v>1587</v>
      </c>
      <c r="E586" s="19" t="s">
        <v>1588</v>
      </c>
      <c r="F586" s="20" t="e">
        <f>VLOOKUP(A586,'[1]R7.4.1施行'!$E$74:$F$2387,2,0)</f>
        <v>#N/A</v>
      </c>
      <c r="G586" s="20" t="e">
        <f t="shared" si="9"/>
        <v>#N/A</v>
      </c>
      <c r="H586" s="19"/>
      <c r="I586" s="16" t="s">
        <v>18</v>
      </c>
      <c r="J586" s="16"/>
      <c r="K586" s="16"/>
      <c r="L586" s="21">
        <v>1</v>
      </c>
      <c r="M586" s="22">
        <v>45383</v>
      </c>
      <c r="N586" s="6" t="str">
        <f>VLOOKUP(A586,'[1]（R5.11公表）不浸透性保護具使用義務物質リスト'!$A$5:$A$1153,1,FALSE)</f>
        <v>544-92-3</v>
      </c>
    </row>
    <row r="587" spans="1:14" x14ac:dyDescent="0.5">
      <c r="A587" s="46" t="s">
        <v>1589</v>
      </c>
      <c r="B587" s="19" t="s">
        <v>1590</v>
      </c>
      <c r="C587" s="19" t="s">
        <v>27</v>
      </c>
      <c r="D587" s="19" t="s">
        <v>1590</v>
      </c>
      <c r="E587" s="26" t="s">
        <v>1590</v>
      </c>
      <c r="F587" s="20" t="str">
        <f>VLOOKUP(A587,'[1]R7.4.1施行'!$E$74:$F$2387,2,0)</f>
        <v>ジメチル亜鉛</v>
      </c>
      <c r="G587" s="20" t="b">
        <f t="shared" si="9"/>
        <v>0</v>
      </c>
      <c r="H587" s="19"/>
      <c r="I587" s="16" t="s">
        <v>18</v>
      </c>
      <c r="J587" s="16"/>
      <c r="K587" s="16"/>
      <c r="L587" s="21">
        <v>1</v>
      </c>
      <c r="M587" s="22">
        <v>45383</v>
      </c>
      <c r="N587" s="6" t="str">
        <f>VLOOKUP(A587,'[1]（R5.11公表）不浸透性保護具使用義務物質リスト'!$A$5:$A$1153,1,FALSE)</f>
        <v>544-97-8</v>
      </c>
    </row>
    <row r="588" spans="1:14" ht="31.1" x14ac:dyDescent="0.5">
      <c r="A588" s="16" t="s">
        <v>1591</v>
      </c>
      <c r="B588" s="19" t="s">
        <v>1592</v>
      </c>
      <c r="C588" s="19" t="s">
        <v>1593</v>
      </c>
      <c r="D588" s="19" t="s">
        <v>1592</v>
      </c>
      <c r="E588" s="19" t="s">
        <v>1593</v>
      </c>
      <c r="F588" s="20" t="str">
        <f>VLOOKUP(A588,'[1]R7.4.1施行'!$E$74:$F$2387,2,0)</f>
        <v>１，２，４－ベンゼントリカルボン酸１，２－無水物</v>
      </c>
      <c r="G588" s="20" t="b">
        <f t="shared" si="9"/>
        <v>1</v>
      </c>
      <c r="H588" s="19"/>
      <c r="I588" s="16" t="s">
        <v>18</v>
      </c>
      <c r="J588" s="16" t="s">
        <v>18</v>
      </c>
      <c r="K588" s="16"/>
      <c r="L588" s="21">
        <v>1</v>
      </c>
      <c r="M588" s="22">
        <v>45383</v>
      </c>
      <c r="N588" s="6" t="str">
        <f>VLOOKUP(A588,'[1]（R5.11公表）不浸透性保護具使用義務物質リスト'!$A$5:$A$1153,1,FALSE)</f>
        <v>552-30-7</v>
      </c>
    </row>
    <row r="589" spans="1:14" ht="31.1" x14ac:dyDescent="0.5">
      <c r="A589" s="16" t="s">
        <v>1594</v>
      </c>
      <c r="B589" s="19" t="s">
        <v>1595</v>
      </c>
      <c r="C589" s="19" t="s">
        <v>1596</v>
      </c>
      <c r="D589" s="19" t="s">
        <v>1595</v>
      </c>
      <c r="E589" s="19" t="s">
        <v>1596</v>
      </c>
      <c r="F589" s="20" t="str">
        <f>VLOOKUP(A589,'[1]R7.4.1施行'!$E$74:$F$2387,2,0)</f>
        <v>２，３－エポキシ－１－プロパノール</v>
      </c>
      <c r="G589" s="20" t="b">
        <f t="shared" si="9"/>
        <v>1</v>
      </c>
      <c r="H589" s="19"/>
      <c r="I589" s="16"/>
      <c r="J589" s="16" t="s">
        <v>18</v>
      </c>
      <c r="K589" s="16"/>
      <c r="L589" s="21">
        <v>0.1</v>
      </c>
      <c r="M589" s="22">
        <v>45383</v>
      </c>
      <c r="N589" s="6" t="str">
        <f>VLOOKUP(A589,'[1]（R5.11公表）不浸透性保護具使用義務物質リスト'!$A$5:$A$1153,1,FALSE)</f>
        <v>556-52-5</v>
      </c>
    </row>
    <row r="590" spans="1:14" x14ac:dyDescent="0.5">
      <c r="A590" s="49" t="s">
        <v>1597</v>
      </c>
      <c r="B590" s="19" t="s">
        <v>1598</v>
      </c>
      <c r="C590" s="19" t="s">
        <v>1599</v>
      </c>
      <c r="D590" s="19" t="s">
        <v>1598</v>
      </c>
      <c r="E590" s="19" t="s">
        <v>1599</v>
      </c>
      <c r="F590" s="20" t="str">
        <f>VLOOKUP(A590,'[1]R7.4.1施行'!$E$74:$F$2387,2,0)</f>
        <v>メチル＝イソチオシアネート</v>
      </c>
      <c r="G590" s="20" t="b">
        <f t="shared" si="9"/>
        <v>1</v>
      </c>
      <c r="H590" s="19"/>
      <c r="I590" s="16"/>
      <c r="J590" s="16" t="s">
        <v>18</v>
      </c>
      <c r="K590" s="16"/>
      <c r="L590" s="21">
        <v>1</v>
      </c>
      <c r="M590" s="22">
        <v>45383</v>
      </c>
      <c r="N590" s="6" t="str">
        <f>VLOOKUP(A590,'[1]（R5.11公表）不浸透性保護具使用義務物質リスト'!$A$5:$A$1153,1,FALSE)</f>
        <v>556-61-6</v>
      </c>
    </row>
    <row r="591" spans="1:14" ht="31.1" x14ac:dyDescent="0.5">
      <c r="A591" s="46" t="s">
        <v>1600</v>
      </c>
      <c r="B591" s="19" t="s">
        <v>1601</v>
      </c>
      <c r="C591" s="19" t="s">
        <v>27</v>
      </c>
      <c r="D591" s="19" t="s">
        <v>1601</v>
      </c>
      <c r="E591" s="26" t="s">
        <v>1602</v>
      </c>
      <c r="F591" s="20" t="str">
        <f>VLOOKUP(A591,'[1]R7.4.1施行'!$E$74:$F$2387,2,0)</f>
        <v>３－メチル－２－ブテン－１－オール</v>
      </c>
      <c r="G591" s="20" t="b">
        <f t="shared" si="9"/>
        <v>0</v>
      </c>
      <c r="H591" s="19"/>
      <c r="I591" s="16" t="s">
        <v>18</v>
      </c>
      <c r="J591" s="16"/>
      <c r="K591" s="16"/>
      <c r="L591" s="21">
        <v>1</v>
      </c>
      <c r="M591" s="22">
        <v>45383</v>
      </c>
      <c r="N591" s="6" t="str">
        <f>VLOOKUP(A591,'[1]（R5.11公表）不浸透性保護具使用義務物質リスト'!$A$5:$A$1153,1,FALSE)</f>
        <v>556-82-1</v>
      </c>
    </row>
    <row r="592" spans="1:14" x14ac:dyDescent="0.5">
      <c r="A592" s="46" t="s">
        <v>1603</v>
      </c>
      <c r="B592" s="19" t="s">
        <v>1604</v>
      </c>
      <c r="C592" s="19" t="s">
        <v>1605</v>
      </c>
      <c r="D592" s="19" t="s">
        <v>1604</v>
      </c>
      <c r="E592" s="19" t="s">
        <v>1605</v>
      </c>
      <c r="F592" s="20" t="str">
        <f>VLOOKUP(A592,'[1]R7.4.1施行'!$E$74:$F$2387,2,0)</f>
        <v>テトラブロモメタン</v>
      </c>
      <c r="G592" s="20" t="b">
        <f t="shared" si="9"/>
        <v>1</v>
      </c>
      <c r="H592" s="19"/>
      <c r="I592" s="16" t="s">
        <v>250</v>
      </c>
      <c r="J592" s="16"/>
      <c r="K592" s="16"/>
      <c r="L592" s="21">
        <v>1</v>
      </c>
      <c r="M592" s="22">
        <v>45383</v>
      </c>
      <c r="N592" s="6" t="str">
        <f>VLOOKUP(A592,'[1]（R5.11公表）不浸透性保護具使用義務物質リスト'!$A$5:$A$1153,1,FALSE)</f>
        <v>558-13-4</v>
      </c>
    </row>
    <row r="593" spans="1:14" x14ac:dyDescent="0.5">
      <c r="A593" s="46" t="s">
        <v>1606</v>
      </c>
      <c r="B593" s="19" t="s">
        <v>1607</v>
      </c>
      <c r="C593" s="19" t="s">
        <v>1608</v>
      </c>
      <c r="D593" s="19" t="s">
        <v>1607</v>
      </c>
      <c r="E593" s="19" t="s">
        <v>1608</v>
      </c>
      <c r="F593" s="20" t="str">
        <f>VLOOKUP(A593,'[1]R7.4.1施行'!$E$74:$F$2387,2,0)</f>
        <v>メタンスルホニル＝フルオリド</v>
      </c>
      <c r="G593" s="20" t="b">
        <f t="shared" si="9"/>
        <v>1</v>
      </c>
      <c r="H593" s="19"/>
      <c r="I593" s="16" t="s">
        <v>18</v>
      </c>
      <c r="J593" s="16"/>
      <c r="K593" s="16"/>
      <c r="L593" s="21">
        <v>1</v>
      </c>
      <c r="M593" s="22">
        <v>45383</v>
      </c>
      <c r="N593" s="6" t="str">
        <f>VLOOKUP(A593,'[1]（R5.11公表）不浸透性保護具使用義務物質リスト'!$A$5:$A$1153,1,FALSE)</f>
        <v>558-25-8</v>
      </c>
    </row>
    <row r="594" spans="1:14" x14ac:dyDescent="0.5">
      <c r="A594" s="46" t="s">
        <v>1609</v>
      </c>
      <c r="B594" s="19" t="s">
        <v>1610</v>
      </c>
      <c r="C594" s="19" t="s">
        <v>27</v>
      </c>
      <c r="D594" s="19" t="s">
        <v>1610</v>
      </c>
      <c r="E594" s="26" t="s">
        <v>1610</v>
      </c>
      <c r="F594" s="20" t="str">
        <f>VLOOKUP(A594,'[1]R7.4.1施行'!$E$74:$F$2387,2,0)</f>
        <v>シアン化白金バリウム</v>
      </c>
      <c r="G594" s="20" t="b">
        <f t="shared" si="9"/>
        <v>0</v>
      </c>
      <c r="H594" s="19"/>
      <c r="I594" s="16" t="s">
        <v>18</v>
      </c>
      <c r="J594" s="16"/>
      <c r="K594" s="16"/>
      <c r="L594" s="21">
        <v>1</v>
      </c>
      <c r="M594" s="22">
        <v>45383</v>
      </c>
      <c r="N594" s="6" t="str">
        <f>VLOOKUP(A594,'[1]（R5.11公表）不浸透性保護具使用義務物質リスト'!$A$5:$A$1153,1,FALSE)</f>
        <v>562-81-2</v>
      </c>
    </row>
    <row r="595" spans="1:14" ht="46.65" x14ac:dyDescent="0.5">
      <c r="A595" s="16" t="s">
        <v>1611</v>
      </c>
      <c r="B595" s="19" t="s">
        <v>1612</v>
      </c>
      <c r="C595" s="19" t="s">
        <v>1613</v>
      </c>
      <c r="D595" s="19" t="s">
        <v>1612</v>
      </c>
      <c r="E595" s="19" t="s">
        <v>1613</v>
      </c>
      <c r="F595" s="20" t="str">
        <f>VLOOKUP(A595,'[1]R7.4.1施行'!$E$74:$F$2387,2,0)</f>
        <v>ビス（ジチオりん酸）Ｓ，Ｓ’－メチレン－Ｏ，Ｏ，Ｏ’，Ｏ’－テトラエチル（別名エチオン）</v>
      </c>
      <c r="G595" s="20" t="b">
        <f t="shared" si="9"/>
        <v>1</v>
      </c>
      <c r="H595" s="19"/>
      <c r="I595" s="16"/>
      <c r="J595" s="16" t="s">
        <v>18</v>
      </c>
      <c r="K595" s="16"/>
      <c r="L595" s="21">
        <v>1</v>
      </c>
      <c r="M595" s="22">
        <v>45383</v>
      </c>
      <c r="N595" s="6" t="str">
        <f>VLOOKUP(A595,'[1]（R5.11公表）不浸透性保護具使用義務物質リスト'!$A$5:$A$1153,1,FALSE)</f>
        <v>563-12-2</v>
      </c>
    </row>
    <row r="596" spans="1:14" ht="31.1" x14ac:dyDescent="0.5">
      <c r="A596" s="46" t="s">
        <v>1614</v>
      </c>
      <c r="B596" s="19" t="s">
        <v>1615</v>
      </c>
      <c r="C596" s="19" t="s">
        <v>27</v>
      </c>
      <c r="D596" s="19" t="s">
        <v>1615</v>
      </c>
      <c r="E596" s="26" t="s">
        <v>1616</v>
      </c>
      <c r="F596" s="20" t="str">
        <f>VLOOKUP(A596,'[1]R7.4.1施行'!$E$74:$F$2387,2,0)</f>
        <v>３－クロロ－２－メチル－１－プロペン</v>
      </c>
      <c r="G596" s="20" t="b">
        <f t="shared" si="9"/>
        <v>0</v>
      </c>
      <c r="H596" s="19"/>
      <c r="I596" s="16" t="s">
        <v>18</v>
      </c>
      <c r="J596" s="16"/>
      <c r="K596" s="16"/>
      <c r="L596" s="21">
        <v>1</v>
      </c>
      <c r="M596" s="22">
        <v>45383</v>
      </c>
      <c r="N596" s="6" t="str">
        <f>VLOOKUP(A596,'[1]（R5.11公表）不浸透性保護具使用義務物質リスト'!$A$5:$A$1153,1,FALSE)</f>
        <v>563-47-3</v>
      </c>
    </row>
    <row r="597" spans="1:14" ht="93.35" x14ac:dyDescent="0.5">
      <c r="A597" s="46" t="s">
        <v>1617</v>
      </c>
      <c r="B597" s="19" t="s">
        <v>1618</v>
      </c>
      <c r="C597" s="19" t="s">
        <v>1619</v>
      </c>
      <c r="D597" s="19" t="s">
        <v>1618</v>
      </c>
      <c r="E597" s="26" t="s">
        <v>1620</v>
      </c>
      <c r="F597" s="20" t="str">
        <f>VLOOKUP(A597,'[1]R7.4.1施行'!$E$74:$F$2387,2,0)</f>
        <v>［４－［［４－（ジメチルアミノ）フェニル］（フェニル）メチリデン］シクロヘキサ－２，５－ジエン－１－イリデン］（ジメチル）アンモニウム＝クロリド（別名マラカイトグリーン塩酸塩）</v>
      </c>
      <c r="G597" s="20" t="b">
        <f t="shared" si="9"/>
        <v>0</v>
      </c>
      <c r="H597" s="19"/>
      <c r="I597" s="16" t="s">
        <v>250</v>
      </c>
      <c r="J597" s="16"/>
      <c r="K597" s="16"/>
      <c r="L597" s="21">
        <v>1</v>
      </c>
      <c r="M597" s="22">
        <v>45383</v>
      </c>
      <c r="N597" s="6" t="str">
        <f>VLOOKUP(A597,'[1]（R5.11公表）不浸透性保護具使用義務物質リスト'!$A$5:$A$1153,1,FALSE)</f>
        <v>569-64-2</v>
      </c>
    </row>
    <row r="598" spans="1:14" x14ac:dyDescent="0.5">
      <c r="A598" s="46" t="s">
        <v>1621</v>
      </c>
      <c r="B598" s="19" t="s">
        <v>1622</v>
      </c>
      <c r="C598" s="19" t="s">
        <v>27</v>
      </c>
      <c r="D598" s="19" t="s">
        <v>1622</v>
      </c>
      <c r="E598" s="26" t="s">
        <v>1622</v>
      </c>
      <c r="F598" s="20" t="str">
        <f>VLOOKUP(A598,'[1]R7.4.1施行'!$E$74:$F$2387,2,0)</f>
        <v>２，６－キシレノール</v>
      </c>
      <c r="G598" s="20" t="b">
        <f t="shared" si="9"/>
        <v>0</v>
      </c>
      <c r="H598" s="19"/>
      <c r="I598" s="16" t="s">
        <v>18</v>
      </c>
      <c r="J598" s="16"/>
      <c r="K598" s="16"/>
      <c r="L598" s="21">
        <v>1</v>
      </c>
      <c r="M598" s="22">
        <v>45383</v>
      </c>
      <c r="N598" s="6" t="str">
        <f>VLOOKUP(A598,'[1]（R5.11公表）不浸透性保護具使用義務物質リスト'!$A$5:$A$1153,1,FALSE)</f>
        <v>576-26-1</v>
      </c>
    </row>
    <row r="599" spans="1:14" x14ac:dyDescent="0.5">
      <c r="A599" s="16" t="s">
        <v>1623</v>
      </c>
      <c r="B599" s="19" t="s">
        <v>1624</v>
      </c>
      <c r="C599" s="19" t="s">
        <v>27</v>
      </c>
      <c r="D599" s="19" t="s">
        <v>1624</v>
      </c>
      <c r="E599" s="19" t="s">
        <v>27</v>
      </c>
      <c r="F599" s="20" t="e">
        <f>VLOOKUP(A599,'[1]R7.4.1施行'!$E$74:$F$2387,2,0)</f>
        <v>#N/A</v>
      </c>
      <c r="G599" s="20" t="e">
        <f t="shared" si="9"/>
        <v>#N/A</v>
      </c>
      <c r="H599" s="19"/>
      <c r="I599" s="16"/>
      <c r="J599" s="16" t="s">
        <v>18</v>
      </c>
      <c r="K599" s="16"/>
      <c r="L599" s="21">
        <v>1</v>
      </c>
      <c r="M599" s="22">
        <v>45383</v>
      </c>
      <c r="N599" s="6" t="str">
        <f>VLOOKUP(A599,'[1]（R5.11公表）不浸透性保護具使用義務物質リスト'!$A$5:$A$1153,1,FALSE)</f>
        <v>582-25-2</v>
      </c>
    </row>
    <row r="600" spans="1:14" x14ac:dyDescent="0.5">
      <c r="A600" s="16" t="s">
        <v>1625</v>
      </c>
      <c r="B600" s="19" t="s">
        <v>1626</v>
      </c>
      <c r="C600" s="19" t="s">
        <v>1627</v>
      </c>
      <c r="D600" s="19" t="s">
        <v>1626</v>
      </c>
      <c r="E600" s="19" t="s">
        <v>1627</v>
      </c>
      <c r="F600" s="20" t="e">
        <f>VLOOKUP(A600,'[1]R7.4.1施行'!$E$74:$F$2387,2,0)</f>
        <v>#N/A</v>
      </c>
      <c r="G600" s="20" t="e">
        <f t="shared" si="9"/>
        <v>#N/A</v>
      </c>
      <c r="H600" s="19"/>
      <c r="I600" s="16"/>
      <c r="J600" s="16" t="s">
        <v>18</v>
      </c>
      <c r="K600" s="16"/>
      <c r="L600" s="21">
        <v>1</v>
      </c>
      <c r="M600" s="22">
        <v>45383</v>
      </c>
      <c r="N600" s="6" t="str">
        <f>VLOOKUP(A600,'[1]（R5.11公表）不浸透性保護具使用義務物質リスト'!$A$5:$A$1153,1,FALSE)</f>
        <v>583-60-8</v>
      </c>
    </row>
    <row r="601" spans="1:14" ht="31.1" x14ac:dyDescent="0.5">
      <c r="A601" s="46" t="s">
        <v>1628</v>
      </c>
      <c r="B601" s="19" t="s">
        <v>1629</v>
      </c>
      <c r="C601" s="19" t="s">
        <v>27</v>
      </c>
      <c r="D601" s="19" t="s">
        <v>1629</v>
      </c>
      <c r="E601" s="26" t="s">
        <v>1630</v>
      </c>
      <c r="F601" s="20" t="str">
        <f>VLOOKUP(A601,'[1]R7.4.1施行'!$E$74:$F$2387,2,0)</f>
        <v>２－ヒドロキシ－４－メチルチオ酪酸</v>
      </c>
      <c r="G601" s="20" t="b">
        <f t="shared" si="9"/>
        <v>0</v>
      </c>
      <c r="H601" s="19"/>
      <c r="I601" s="16" t="s">
        <v>250</v>
      </c>
      <c r="J601" s="16"/>
      <c r="K601" s="16"/>
      <c r="L601" s="21">
        <v>1</v>
      </c>
      <c r="M601" s="22">
        <v>45383</v>
      </c>
      <c r="N601" s="6" t="str">
        <f>VLOOKUP(A601,'[1]（R5.11公表）不浸透性保護具使用義務物質リスト'!$A$5:$A$1153,1,FALSE)</f>
        <v>583-91-5</v>
      </c>
    </row>
    <row r="602" spans="1:14" ht="18.45" x14ac:dyDescent="0.5">
      <c r="A602" s="44" t="s">
        <v>1631</v>
      </c>
      <c r="B602" s="33" t="s">
        <v>1632</v>
      </c>
      <c r="C602" s="34" t="s">
        <v>365</v>
      </c>
      <c r="D602" s="33" t="s">
        <v>1632</v>
      </c>
      <c r="E602" s="34" t="s">
        <v>365</v>
      </c>
      <c r="F602" s="20" t="str">
        <f>VLOOKUP(A602,'[1]R7.4.1施行'!$E$74:$F$2387,2,0)</f>
        <v>R8年度</v>
      </c>
      <c r="G602" s="20" t="b">
        <f t="shared" si="9"/>
        <v>0</v>
      </c>
      <c r="H602" s="19"/>
      <c r="I602" s="16" t="s">
        <v>250</v>
      </c>
      <c r="J602" s="16"/>
      <c r="K602" s="16"/>
      <c r="L602" s="21">
        <v>1</v>
      </c>
      <c r="M602" s="22">
        <v>45464</v>
      </c>
      <c r="N602" s="6" t="e">
        <f>VLOOKUP(A602,'[1]（R5.11公表）不浸透性保護具使用義務物質リスト'!$A$5:$A$1153,1,FALSE)</f>
        <v>#N/A</v>
      </c>
    </row>
    <row r="603" spans="1:14" ht="77.8" x14ac:dyDescent="0.5">
      <c r="A603" s="46" t="s">
        <v>1633</v>
      </c>
      <c r="B603" s="19" t="s">
        <v>1634</v>
      </c>
      <c r="C603" s="19" t="s">
        <v>27</v>
      </c>
      <c r="D603" s="19" t="s">
        <v>1634</v>
      </c>
      <c r="E603" s="26" t="s">
        <v>1635</v>
      </c>
      <c r="F603" s="20" t="str">
        <f>VLOOKUP(A603,'[1]R7.4.1施行'!$E$74:$F$2387,2,0)</f>
        <v>２，２－ジメチル－３－（２－メチル－１－プロペニル）シクロプロパン－１－カルボン酸＝３－アリル－２－メチル－４－オキソ－２－シクロペンテン－１－イル</v>
      </c>
      <c r="G603" s="20" t="b">
        <f t="shared" si="9"/>
        <v>0</v>
      </c>
      <c r="H603" s="19"/>
      <c r="I603" s="16" t="s">
        <v>18</v>
      </c>
      <c r="J603" s="16"/>
      <c r="K603" s="16"/>
      <c r="L603" s="21">
        <v>1</v>
      </c>
      <c r="M603" s="22">
        <v>45383</v>
      </c>
      <c r="N603" s="6" t="str">
        <f>VLOOKUP(A603,'[1]（R5.11公表）不浸透性保護具使用義務物質リスト'!$A$5:$A$1153,1,FALSE)</f>
        <v>584-79-2</v>
      </c>
    </row>
    <row r="604" spans="1:14" x14ac:dyDescent="0.5">
      <c r="A604" s="46" t="s">
        <v>1636</v>
      </c>
      <c r="B604" s="19" t="s">
        <v>1637</v>
      </c>
      <c r="C604" s="19" t="s">
        <v>27</v>
      </c>
      <c r="D604" s="19" t="s">
        <v>1637</v>
      </c>
      <c r="E604" s="19" t="s">
        <v>27</v>
      </c>
      <c r="F604" s="20" t="str">
        <f>VLOOKUP(A604,'[1]R7.4.1施行'!$E$74:$F$2387,2,0)</f>
        <v>R8年度</v>
      </c>
      <c r="G604" s="20" t="b">
        <f t="shared" si="9"/>
        <v>0</v>
      </c>
      <c r="H604" s="19"/>
      <c r="I604" s="16" t="s">
        <v>18</v>
      </c>
      <c r="J604" s="16"/>
      <c r="K604" s="16"/>
      <c r="L604" s="21">
        <v>1</v>
      </c>
      <c r="M604" s="22">
        <v>45383</v>
      </c>
      <c r="N604" s="6" t="str">
        <f>VLOOKUP(A604,'[1]（R5.11公表）不浸透性保護具使用義務物質リスト'!$A$5:$A$1153,1,FALSE)</f>
        <v>591-27-5</v>
      </c>
    </row>
    <row r="605" spans="1:14" x14ac:dyDescent="0.5">
      <c r="A605" s="16" t="s">
        <v>1638</v>
      </c>
      <c r="B605" s="19" t="s">
        <v>1639</v>
      </c>
      <c r="C605" s="19" t="s">
        <v>1639</v>
      </c>
      <c r="D605" s="19" t="s">
        <v>1639</v>
      </c>
      <c r="E605" s="19" t="s">
        <v>1639</v>
      </c>
      <c r="F605" s="20" t="str">
        <f>VLOOKUP(A605,'[1]R7.4.1施行'!$E$74:$F$2387,2,0)</f>
        <v>メチル－ノルマル－ブチルケトン</v>
      </c>
      <c r="G605" s="20" t="b">
        <f t="shared" si="9"/>
        <v>1</v>
      </c>
      <c r="H605" s="19"/>
      <c r="I605" s="16"/>
      <c r="J605" s="16" t="s">
        <v>18</v>
      </c>
      <c r="K605" s="16"/>
      <c r="L605" s="21">
        <v>1</v>
      </c>
      <c r="M605" s="22">
        <v>45383</v>
      </c>
      <c r="N605" s="6" t="str">
        <f>VLOOKUP(A605,'[1]（R5.11公表）不浸透性保護具使用義務物質リスト'!$A$5:$A$1153,1,FALSE)</f>
        <v>591-78-6</v>
      </c>
    </row>
    <row r="606" spans="1:14" x14ac:dyDescent="0.5">
      <c r="A606" s="16" t="s">
        <v>1640</v>
      </c>
      <c r="B606" s="19" t="s">
        <v>1641</v>
      </c>
      <c r="C606" s="19" t="s">
        <v>1642</v>
      </c>
      <c r="D606" s="19" t="s">
        <v>1641</v>
      </c>
      <c r="E606" s="19" t="s">
        <v>1642</v>
      </c>
      <c r="F606" s="20" t="str">
        <f>VLOOKUP(A606,'[1]R7.4.1施行'!$E$74:$F$2387,2,0)</f>
        <v>シアン化カルシウム</v>
      </c>
      <c r="G606" s="20" t="b">
        <f t="shared" si="9"/>
        <v>1</v>
      </c>
      <c r="H606" s="19"/>
      <c r="I606" s="16"/>
      <c r="J606" s="16" t="s">
        <v>18</v>
      </c>
      <c r="K606" s="16"/>
      <c r="L606" s="21">
        <v>1</v>
      </c>
      <c r="M606" s="22">
        <v>45383</v>
      </c>
      <c r="N606" s="6" t="str">
        <f>VLOOKUP(A606,'[1]（R5.11公表）不浸透性保護具使用義務物質リスト'!$A$5:$A$1153,1,FALSE)</f>
        <v>592-01-8</v>
      </c>
    </row>
    <row r="607" spans="1:14" x14ac:dyDescent="0.5">
      <c r="A607" s="16" t="s">
        <v>1643</v>
      </c>
      <c r="B607" s="19" t="s">
        <v>1644</v>
      </c>
      <c r="C607" s="19" t="s">
        <v>272</v>
      </c>
      <c r="D607" s="19" t="s">
        <v>1644</v>
      </c>
      <c r="E607" s="19" t="s">
        <v>272</v>
      </c>
      <c r="F607" s="20" t="e">
        <f>VLOOKUP(A607,'[1]R7.4.1施行'!$E$74:$F$2387,2,0)</f>
        <v>#N/A</v>
      </c>
      <c r="G607" s="20" t="e">
        <f t="shared" si="9"/>
        <v>#N/A</v>
      </c>
      <c r="H607" s="37"/>
      <c r="I607" s="16"/>
      <c r="J607" s="16" t="s">
        <v>18</v>
      </c>
      <c r="K607" s="16"/>
      <c r="L607" s="21">
        <v>1</v>
      </c>
      <c r="M607" s="22">
        <v>45383</v>
      </c>
      <c r="N607" s="6" t="str">
        <f>VLOOKUP(A607,'[1]（R5.11公表）不浸透性保護具使用義務物質リスト'!$A$5:$A$1153,1,FALSE)</f>
        <v>594-27-4</v>
      </c>
    </row>
    <row r="608" spans="1:14" ht="31.1" x14ac:dyDescent="0.5">
      <c r="A608" s="46" t="s">
        <v>1645</v>
      </c>
      <c r="B608" s="19" t="s">
        <v>1646</v>
      </c>
      <c r="C608" s="19" t="s">
        <v>1646</v>
      </c>
      <c r="D608" s="19" t="s">
        <v>1646</v>
      </c>
      <c r="E608" s="19" t="s">
        <v>1646</v>
      </c>
      <c r="F608" s="20" t="str">
        <f>VLOOKUP(A608,'[1]R7.4.1施行'!$E$74:$F$2387,2,0)</f>
        <v>トリクロロメチルスルフェニル＝クロリド</v>
      </c>
      <c r="G608" s="20" t="b">
        <f t="shared" si="9"/>
        <v>1</v>
      </c>
      <c r="H608" s="19"/>
      <c r="I608" s="16" t="s">
        <v>250</v>
      </c>
      <c r="J608" s="16"/>
      <c r="K608" s="16"/>
      <c r="L608" s="21">
        <v>1</v>
      </c>
      <c r="M608" s="22">
        <v>45383</v>
      </c>
      <c r="N608" s="6" t="str">
        <f>VLOOKUP(A608,'[1]（R5.11公表）不浸透性保護具使用義務物質リスト'!$A$5:$A$1153,1,FALSE)</f>
        <v>594-42-3</v>
      </c>
    </row>
    <row r="609" spans="1:14" x14ac:dyDescent="0.5">
      <c r="A609" s="46" t="s">
        <v>1647</v>
      </c>
      <c r="B609" s="19" t="s">
        <v>1648</v>
      </c>
      <c r="C609" s="19" t="s">
        <v>1648</v>
      </c>
      <c r="D609" s="19" t="s">
        <v>1648</v>
      </c>
      <c r="E609" s="19" t="s">
        <v>1648</v>
      </c>
      <c r="F609" s="20" t="str">
        <f>VLOOKUP(A609,'[1]R7.4.1施行'!$E$74:$F$2387,2,0)</f>
        <v>Ｎ，Ｎ－ジメチルエチルアミン</v>
      </c>
      <c r="G609" s="20" t="b">
        <f t="shared" si="9"/>
        <v>1</v>
      </c>
      <c r="H609" s="19"/>
      <c r="I609" s="16" t="s">
        <v>18</v>
      </c>
      <c r="J609" s="16"/>
      <c r="K609" s="16"/>
      <c r="L609" s="21">
        <v>1</v>
      </c>
      <c r="M609" s="22">
        <v>45383</v>
      </c>
      <c r="N609" s="6" t="str">
        <f>VLOOKUP(A609,'[1]（R5.11公表）不浸透性保護具使用義務物質リスト'!$A$5:$A$1153,1,FALSE)</f>
        <v>598-56-1</v>
      </c>
    </row>
    <row r="610" spans="1:14" x14ac:dyDescent="0.5">
      <c r="A610" s="16" t="s">
        <v>1649</v>
      </c>
      <c r="B610" s="19" t="s">
        <v>1650</v>
      </c>
      <c r="C610" s="19" t="s">
        <v>1651</v>
      </c>
      <c r="D610" s="19" t="s">
        <v>1650</v>
      </c>
      <c r="E610" s="19" t="s">
        <v>1651</v>
      </c>
      <c r="F610" s="20" t="str">
        <f>VLOOKUP(A610,'[1]R7.4.1施行'!$E$74:$F$2387,2,0)</f>
        <v>２－クロロプロピオン酸</v>
      </c>
      <c r="G610" s="20" t="b">
        <f t="shared" si="9"/>
        <v>1</v>
      </c>
      <c r="H610" s="19"/>
      <c r="I610" s="16" t="s">
        <v>18</v>
      </c>
      <c r="J610" s="16" t="s">
        <v>18</v>
      </c>
      <c r="K610" s="16"/>
      <c r="L610" s="21">
        <v>1</v>
      </c>
      <c r="M610" s="22">
        <v>45383</v>
      </c>
      <c r="N610" s="6" t="str">
        <f>VLOOKUP(A610,'[1]（R5.11公表）不浸透性保護具使用義務物質リスト'!$A$5:$A$1153,1,FALSE)</f>
        <v>598-78-7</v>
      </c>
    </row>
    <row r="611" spans="1:14" x14ac:dyDescent="0.5">
      <c r="A611" s="46" t="s">
        <v>1652</v>
      </c>
      <c r="B611" s="19" t="s">
        <v>1653</v>
      </c>
      <c r="C611" s="19" t="s">
        <v>27</v>
      </c>
      <c r="D611" s="19" t="s">
        <v>1653</v>
      </c>
      <c r="E611" s="26" t="s">
        <v>1653</v>
      </c>
      <c r="F611" s="20" t="str">
        <f>VLOOKUP(A611,'[1]R7.4.1施行'!$E$74:$F$2387,2,0)</f>
        <v>トリフェニルホスフィン</v>
      </c>
      <c r="G611" s="20" t="b">
        <f>EXACT(C611,F611)</f>
        <v>0</v>
      </c>
      <c r="H611" s="19"/>
      <c r="I611" s="16" t="s">
        <v>18</v>
      </c>
      <c r="J611" s="16"/>
      <c r="K611" s="16"/>
      <c r="L611" s="21">
        <v>1</v>
      </c>
      <c r="M611" s="22">
        <v>45383</v>
      </c>
      <c r="N611" s="6" t="str">
        <f>VLOOKUP(A611,'[1]（R5.11公表）不浸透性保護具使用義務物質リスト'!$A$5:$A$1153,1,FALSE)</f>
        <v>603-35-0</v>
      </c>
    </row>
    <row r="612" spans="1:14" ht="31.1" x14ac:dyDescent="0.5">
      <c r="A612" s="46" t="s">
        <v>1654</v>
      </c>
      <c r="B612" s="19" t="s">
        <v>1655</v>
      </c>
      <c r="C612" s="19" t="s">
        <v>1656</v>
      </c>
      <c r="D612" s="19" t="s">
        <v>1655</v>
      </c>
      <c r="E612" s="19" t="s">
        <v>1656</v>
      </c>
      <c r="F612" s="20" t="str">
        <f>VLOOKUP(A612,'[1]R7.4.1施行'!$E$74:$F$2387,2,0)</f>
        <v>２，４－ジクロロ－１－ニトロベンゼン</v>
      </c>
      <c r="G612" s="20" t="b">
        <f t="shared" si="9"/>
        <v>1</v>
      </c>
      <c r="H612" s="19"/>
      <c r="I612" s="16" t="s">
        <v>18</v>
      </c>
      <c r="J612" s="16"/>
      <c r="K612" s="16"/>
      <c r="L612" s="21">
        <v>1</v>
      </c>
      <c r="M612" s="22">
        <v>45383</v>
      </c>
      <c r="N612" s="6" t="str">
        <f>VLOOKUP(A612,'[1]（R5.11公表）不浸透性保護具使用義務物質リスト'!$A$5:$A$1153,1,FALSE)</f>
        <v>611-06-3</v>
      </c>
    </row>
    <row r="613" spans="1:14" ht="31.1" x14ac:dyDescent="0.5">
      <c r="A613" s="46" t="s">
        <v>1657</v>
      </c>
      <c r="B613" s="19" t="s">
        <v>1658</v>
      </c>
      <c r="C613" s="19" t="s">
        <v>27</v>
      </c>
      <c r="D613" s="19" t="s">
        <v>1658</v>
      </c>
      <c r="E613" s="26" t="s">
        <v>1659</v>
      </c>
      <c r="F613" s="20" t="str">
        <f>VLOOKUP(A613,'[1]R7.4.1施行'!$E$74:$F$2387,2,0)</f>
        <v>ターシャリ－ブチル＝ペルオキシベンゾアート</v>
      </c>
      <c r="G613" s="20" t="b">
        <f>EXACT(C613,F613)</f>
        <v>0</v>
      </c>
      <c r="H613" s="19"/>
      <c r="I613" s="16" t="s">
        <v>18</v>
      </c>
      <c r="J613" s="16"/>
      <c r="K613" s="16"/>
      <c r="L613" s="21">
        <v>1</v>
      </c>
      <c r="M613" s="22">
        <v>45383</v>
      </c>
      <c r="N613" s="6" t="str">
        <f>VLOOKUP(A613,'[1]（R5.11公表）不浸透性保護具使用義務物質リスト'!$A$5:$A$1153,1,FALSE)</f>
        <v>614-45-9</v>
      </c>
    </row>
    <row r="614" spans="1:14" x14ac:dyDescent="0.5">
      <c r="A614" s="16" t="s">
        <v>1660</v>
      </c>
      <c r="B614" s="19" t="s">
        <v>1661</v>
      </c>
      <c r="C614" s="19" t="s">
        <v>1662</v>
      </c>
      <c r="D614" s="19" t="s">
        <v>1661</v>
      </c>
      <c r="E614" s="19" t="s">
        <v>1662</v>
      </c>
      <c r="F614" s="20" t="str">
        <f>VLOOKUP(A614,'[1]R7.4.1施行'!$E$74:$F$2387,2,0)</f>
        <v>２，４－ジアミノアニソール</v>
      </c>
      <c r="G614" s="20" t="b">
        <f t="shared" si="9"/>
        <v>1</v>
      </c>
      <c r="H614" s="19"/>
      <c r="I614" s="16"/>
      <c r="J614" s="16" t="s">
        <v>18</v>
      </c>
      <c r="K614" s="16"/>
      <c r="L614" s="21">
        <v>0.1</v>
      </c>
      <c r="M614" s="22">
        <v>45383</v>
      </c>
      <c r="N614" s="6" t="str">
        <f>VLOOKUP(A614,'[1]（R5.11公表）不浸透性保護具使用義務物質リスト'!$A$5:$A$1153,1,FALSE)</f>
        <v>615-05-4</v>
      </c>
    </row>
    <row r="615" spans="1:14" x14ac:dyDescent="0.5">
      <c r="A615" s="46" t="s">
        <v>1663</v>
      </c>
      <c r="B615" s="19" t="s">
        <v>1664</v>
      </c>
      <c r="C615" s="19" t="s">
        <v>27</v>
      </c>
      <c r="D615" s="19" t="s">
        <v>1664</v>
      </c>
      <c r="E615" s="26" t="s">
        <v>1578</v>
      </c>
      <c r="F615" s="20" t="s">
        <v>1578</v>
      </c>
      <c r="G615" s="20" t="b">
        <f t="shared" si="9"/>
        <v>0</v>
      </c>
      <c r="H615" s="19"/>
      <c r="I615" s="16" t="s">
        <v>18</v>
      </c>
      <c r="J615" s="16"/>
      <c r="K615" s="16"/>
      <c r="L615" s="21">
        <v>1</v>
      </c>
      <c r="M615" s="22">
        <v>45383</v>
      </c>
      <c r="N615" s="6" t="str">
        <f>VLOOKUP(A615,'[1]（R5.11公表）不浸透性保護具使用義務物質リスト'!$A$5:$A$1153,1,FALSE)</f>
        <v>615-28-1</v>
      </c>
    </row>
    <row r="616" spans="1:14" ht="46.65" x14ac:dyDescent="0.5">
      <c r="A616" s="46" t="s">
        <v>1665</v>
      </c>
      <c r="B616" s="19" t="s">
        <v>1666</v>
      </c>
      <c r="C616" s="19" t="s">
        <v>27</v>
      </c>
      <c r="D616" s="19" t="s">
        <v>1666</v>
      </c>
      <c r="E616" s="26" t="s">
        <v>1667</v>
      </c>
      <c r="F616" s="20" t="str">
        <f>VLOOKUP(A616,'[1]R7.4.1施行'!$E$74:$F$2387,2,0)</f>
        <v>エチレングリコールモノベンジルエーテル（別名２－（ベンジルオキシ）エタノール）</v>
      </c>
      <c r="G616" s="20" t="b">
        <f t="shared" si="9"/>
        <v>0</v>
      </c>
      <c r="H616" s="19"/>
      <c r="I616" s="16" t="s">
        <v>250</v>
      </c>
      <c r="J616" s="16"/>
      <c r="K616" s="16"/>
      <c r="L616" s="21">
        <v>1</v>
      </c>
      <c r="M616" s="22">
        <v>45383</v>
      </c>
      <c r="N616" s="6" t="str">
        <f>VLOOKUP(A616,'[1]（R5.11公表）不浸透性保護具使用義務物質リスト'!$A$5:$A$1153,1,FALSE)</f>
        <v>622-08-2</v>
      </c>
    </row>
    <row r="617" spans="1:14" ht="18.45" x14ac:dyDescent="0.5">
      <c r="A617" s="46" t="s">
        <v>1668</v>
      </c>
      <c r="B617" s="19" t="s">
        <v>1669</v>
      </c>
      <c r="C617" s="19" t="s">
        <v>27</v>
      </c>
      <c r="D617" s="19" t="s">
        <v>1669</v>
      </c>
      <c r="E617" s="43" t="s">
        <v>1670</v>
      </c>
      <c r="F617" s="54" t="s">
        <v>1670</v>
      </c>
      <c r="G617" s="20" t="b">
        <f t="shared" si="9"/>
        <v>0</v>
      </c>
      <c r="H617" s="19"/>
      <c r="I617" s="16" t="s">
        <v>18</v>
      </c>
      <c r="J617" s="16"/>
      <c r="K617" s="16"/>
      <c r="L617" s="21">
        <v>1</v>
      </c>
      <c r="M617" s="22">
        <v>45383</v>
      </c>
      <c r="N617" s="6" t="str">
        <f>VLOOKUP(A617,'[1]（R5.11公表）不浸透性保護具使用義務物質リスト'!$A$5:$A$1153,1,FALSE)</f>
        <v>624-18-0</v>
      </c>
    </row>
    <row r="618" spans="1:14" x14ac:dyDescent="0.5">
      <c r="A618" s="46" t="s">
        <v>1671</v>
      </c>
      <c r="B618" s="19" t="s">
        <v>1672</v>
      </c>
      <c r="C618" s="19" t="s">
        <v>27</v>
      </c>
      <c r="D618" s="19" t="s">
        <v>1672</v>
      </c>
      <c r="E618" s="26" t="s">
        <v>1673</v>
      </c>
      <c r="F618" s="20" t="str">
        <f>VLOOKUP(A618,'[1]R7.4.1施行'!$E$74:$F$2387,2,0)</f>
        <v>マレイン酸ジメチル</v>
      </c>
      <c r="G618" s="20" t="b">
        <f t="shared" si="9"/>
        <v>0</v>
      </c>
      <c r="H618" s="19"/>
      <c r="I618" s="16" t="s">
        <v>18</v>
      </c>
      <c r="J618" s="16"/>
      <c r="K618" s="16"/>
      <c r="L618" s="21">
        <v>1</v>
      </c>
      <c r="M618" s="22">
        <v>45383</v>
      </c>
      <c r="N618" s="6" t="str">
        <f>VLOOKUP(A618,'[1]（R5.11公表）不浸透性保護具使用義務物質リスト'!$A$5:$A$1153,1,FALSE)</f>
        <v>624-48-6</v>
      </c>
    </row>
    <row r="619" spans="1:14" x14ac:dyDescent="0.5">
      <c r="A619" s="16" t="s">
        <v>1674</v>
      </c>
      <c r="B619" s="19" t="s">
        <v>1675</v>
      </c>
      <c r="C619" s="19" t="s">
        <v>1676</v>
      </c>
      <c r="D619" s="19" t="s">
        <v>1675</v>
      </c>
      <c r="E619" s="19" t="s">
        <v>1676</v>
      </c>
      <c r="F619" s="20" t="str">
        <f>VLOOKUP(A619,'[1]R7.4.1施行'!$E$74:$F$2387,2,0)</f>
        <v>イソシアン酸メチル</v>
      </c>
      <c r="G619" s="20" t="b">
        <f t="shared" si="9"/>
        <v>1</v>
      </c>
      <c r="H619" s="19"/>
      <c r="I619" s="16" t="s">
        <v>18</v>
      </c>
      <c r="J619" s="16" t="s">
        <v>18</v>
      </c>
      <c r="K619" s="16"/>
      <c r="L619" s="21">
        <v>0.3</v>
      </c>
      <c r="M619" s="22">
        <v>45383</v>
      </c>
      <c r="N619" s="6" t="str">
        <f>VLOOKUP(A619,'[1]（R5.11公表）不浸透性保護具使用義務物質リスト'!$A$5:$A$1153,1,FALSE)</f>
        <v>624-83-9</v>
      </c>
    </row>
    <row r="620" spans="1:14" x14ac:dyDescent="0.5">
      <c r="A620" s="16" t="s">
        <v>1677</v>
      </c>
      <c r="B620" s="19" t="s">
        <v>1678</v>
      </c>
      <c r="C620" s="19" t="s">
        <v>1679</v>
      </c>
      <c r="D620" s="19" t="s">
        <v>1678</v>
      </c>
      <c r="E620" s="19" t="s">
        <v>1679</v>
      </c>
      <c r="F620" s="20" t="str">
        <f>VLOOKUP(A620,'[1]R7.4.1施行'!$E$74:$F$2387,2,0)</f>
        <v>ジメチルジスルフィド</v>
      </c>
      <c r="G620" s="20" t="b">
        <f t="shared" si="9"/>
        <v>1</v>
      </c>
      <c r="H620" s="19"/>
      <c r="I620" s="16" t="s">
        <v>18</v>
      </c>
      <c r="J620" s="16" t="s">
        <v>18</v>
      </c>
      <c r="K620" s="16"/>
      <c r="L620" s="21">
        <v>1</v>
      </c>
      <c r="M620" s="22">
        <v>45383</v>
      </c>
      <c r="N620" s="6" t="str">
        <f>VLOOKUP(A620,'[1]（R5.11公表）不浸透性保護具使用義務物質リスト'!$A$5:$A$1153,1,FALSE)</f>
        <v>624-92-0</v>
      </c>
    </row>
    <row r="621" spans="1:14" x14ac:dyDescent="0.5">
      <c r="A621" s="46" t="s">
        <v>1680</v>
      </c>
      <c r="B621" s="19" t="s">
        <v>1681</v>
      </c>
      <c r="C621" s="19" t="s">
        <v>1682</v>
      </c>
      <c r="D621" s="19" t="s">
        <v>1681</v>
      </c>
      <c r="E621" s="19" t="s">
        <v>1682</v>
      </c>
      <c r="F621" s="20" t="str">
        <f>VLOOKUP(A621,'[1]R7.4.1施行'!$E$74:$F$2387,2,0)</f>
        <v>メトキシ酢酸</v>
      </c>
      <c r="G621" s="20" t="b">
        <f t="shared" si="9"/>
        <v>1</v>
      </c>
      <c r="H621" s="19"/>
      <c r="I621" s="16" t="s">
        <v>18</v>
      </c>
      <c r="J621" s="16"/>
      <c r="K621" s="16"/>
      <c r="L621" s="21">
        <v>1</v>
      </c>
      <c r="M621" s="22">
        <v>45383</v>
      </c>
      <c r="N621" s="6" t="str">
        <f>VLOOKUP(A621,'[1]（R5.11公表）不浸透性保護具使用義務物質リスト'!$A$5:$A$1153,1,FALSE)</f>
        <v>625-45-6</v>
      </c>
    </row>
    <row r="622" spans="1:14" x14ac:dyDescent="0.5">
      <c r="A622" s="46" t="s">
        <v>1683</v>
      </c>
      <c r="B622" s="19" t="s">
        <v>1684</v>
      </c>
      <c r="C622" s="19" t="s">
        <v>1685</v>
      </c>
      <c r="D622" s="19" t="s">
        <v>1684</v>
      </c>
      <c r="E622" s="19" t="s">
        <v>1685</v>
      </c>
      <c r="F622" s="20" t="s">
        <v>1685</v>
      </c>
      <c r="G622" s="20" t="b">
        <f t="shared" si="9"/>
        <v>1</v>
      </c>
      <c r="H622" s="19"/>
      <c r="I622" s="16" t="s">
        <v>18</v>
      </c>
      <c r="J622" s="16"/>
      <c r="K622" s="16"/>
      <c r="L622" s="21">
        <v>1</v>
      </c>
      <c r="M622" s="22">
        <v>45383</v>
      </c>
      <c r="N622" s="6" t="str">
        <f>VLOOKUP(A622,'[1]（R5.11公表）不浸透性保護具使用義務物質リスト'!$A$5:$A$1153,1,FALSE)</f>
        <v>626-38-0</v>
      </c>
    </row>
    <row r="623" spans="1:14" x14ac:dyDescent="0.5">
      <c r="A623" s="46" t="s">
        <v>1686</v>
      </c>
      <c r="B623" s="19" t="s">
        <v>1687</v>
      </c>
      <c r="C623" s="19" t="s">
        <v>27</v>
      </c>
      <c r="D623" s="19" t="s">
        <v>1687</v>
      </c>
      <c r="E623" s="26" t="s">
        <v>1688</v>
      </c>
      <c r="F623" s="20" t="str">
        <f>VLOOKUP(A623,'[1]R7.4.1施行'!$E$74:$F$2387,2,0)</f>
        <v>Ｎ－メチルピペリジン</v>
      </c>
      <c r="G623" s="20" t="b">
        <f t="shared" si="9"/>
        <v>0</v>
      </c>
      <c r="H623" s="19"/>
      <c r="I623" s="16" t="s">
        <v>18</v>
      </c>
      <c r="J623" s="16"/>
      <c r="K623" s="16"/>
      <c r="L623" s="21">
        <v>1</v>
      </c>
      <c r="M623" s="22">
        <v>45383</v>
      </c>
      <c r="N623" s="6" t="str">
        <f>VLOOKUP(A623,'[1]（R5.11公表）不浸透性保護具使用義務物質リスト'!$A$5:$A$1153,1,FALSE)</f>
        <v>626-67-5</v>
      </c>
    </row>
    <row r="624" spans="1:14" x14ac:dyDescent="0.5">
      <c r="A624" s="46" t="s">
        <v>1689</v>
      </c>
      <c r="B624" s="19" t="s">
        <v>1690</v>
      </c>
      <c r="C624" s="19" t="s">
        <v>27</v>
      </c>
      <c r="D624" s="19" t="s">
        <v>1690</v>
      </c>
      <c r="E624" s="26" t="s">
        <v>1691</v>
      </c>
      <c r="F624" s="20" t="str">
        <f>VLOOKUP(A624,'[1]R7.4.1施行'!$E$74:$F$2387,2,0)</f>
        <v>酢酸水銀（Ｉ）</v>
      </c>
      <c r="G624" s="20" t="b">
        <f t="shared" si="9"/>
        <v>0</v>
      </c>
      <c r="H624" s="19"/>
      <c r="I624" s="16" t="s">
        <v>18</v>
      </c>
      <c r="J624" s="16"/>
      <c r="K624" s="16"/>
      <c r="L624" s="21">
        <v>1</v>
      </c>
      <c r="M624" s="22">
        <v>45383</v>
      </c>
      <c r="N624" s="6" t="str">
        <f>VLOOKUP(A624,'[1]（R5.11公表）不浸透性保護具使用義務物質リスト'!$A$5:$A$1153,1,FALSE)</f>
        <v>631-60-7</v>
      </c>
    </row>
    <row r="625" spans="1:14" ht="46.65" x14ac:dyDescent="0.5">
      <c r="A625" s="46" t="s">
        <v>1692</v>
      </c>
      <c r="B625" s="19" t="s">
        <v>1693</v>
      </c>
      <c r="C625" s="19" t="s">
        <v>27</v>
      </c>
      <c r="D625" s="19" t="s">
        <v>1693</v>
      </c>
      <c r="E625" s="26" t="s">
        <v>1694</v>
      </c>
      <c r="F625" s="20" t="str">
        <f>VLOOKUP(A625,'[1]R7.4.1施行'!$E$74:$F$2387,2,0)</f>
        <v>ジメチルエチルメルカプトエチルジチオホスフェイト（別名チオメトン）</v>
      </c>
      <c r="G625" s="20" t="b">
        <f t="shared" si="9"/>
        <v>0</v>
      </c>
      <c r="H625" s="19"/>
      <c r="I625" s="16" t="s">
        <v>250</v>
      </c>
      <c r="J625" s="16"/>
      <c r="K625" s="16"/>
      <c r="L625" s="21">
        <v>1</v>
      </c>
      <c r="M625" s="22">
        <v>45383</v>
      </c>
      <c r="N625" s="6" t="str">
        <f>VLOOKUP(A625,'[1]（R5.11公表）不浸透性保護具使用義務物質リスト'!$A$5:$A$1153,1,FALSE)</f>
        <v>640-15-3</v>
      </c>
    </row>
    <row r="626" spans="1:14" x14ac:dyDescent="0.5">
      <c r="A626" s="46" t="s">
        <v>1695</v>
      </c>
      <c r="B626" s="19" t="s">
        <v>1696</v>
      </c>
      <c r="C626" s="19" t="s">
        <v>27</v>
      </c>
      <c r="D626" s="19" t="s">
        <v>1696</v>
      </c>
      <c r="E626" s="26" t="s">
        <v>1697</v>
      </c>
      <c r="F626" s="20" t="str">
        <f>VLOOKUP(A626,'[1]R7.4.1施行'!$E$74:$F$2387,2,0)</f>
        <v>オルト－フタルアルデヒド</v>
      </c>
      <c r="G626" s="20" t="b">
        <f t="shared" si="9"/>
        <v>0</v>
      </c>
      <c r="H626" s="19"/>
      <c r="I626" s="16" t="s">
        <v>18</v>
      </c>
      <c r="J626" s="16" t="s">
        <v>18</v>
      </c>
      <c r="K626" s="16"/>
      <c r="L626" s="21">
        <v>1</v>
      </c>
      <c r="M626" s="22">
        <v>45383</v>
      </c>
      <c r="N626" s="6" t="str">
        <f>VLOOKUP(A626,'[1]（R5.11公表）不浸透性保護具使用義務物質リスト'!$A$5:$A$1153,1,FALSE)</f>
        <v>643-79-8</v>
      </c>
    </row>
    <row r="627" spans="1:14" x14ac:dyDescent="0.5">
      <c r="A627" s="46" t="s">
        <v>1698</v>
      </c>
      <c r="B627" s="19" t="s">
        <v>1699</v>
      </c>
      <c r="C627" s="19" t="s">
        <v>27</v>
      </c>
      <c r="D627" s="19" t="s">
        <v>1699</v>
      </c>
      <c r="E627" s="26" t="s">
        <v>1700</v>
      </c>
      <c r="F627" s="20" t="str">
        <f>VLOOKUP(A627,'[1]R7.4.1施行'!$E$74:$F$2387,2,0)</f>
        <v>ジクロロ（フェニル）ホスフィン</v>
      </c>
      <c r="G627" s="20" t="b">
        <f t="shared" si="9"/>
        <v>0</v>
      </c>
      <c r="H627" s="19"/>
      <c r="I627" s="16" t="s">
        <v>18</v>
      </c>
      <c r="J627" s="16"/>
      <c r="K627" s="16"/>
      <c r="L627" s="21">
        <v>1</v>
      </c>
      <c r="M627" s="22">
        <v>45383</v>
      </c>
      <c r="N627" s="6" t="str">
        <f>VLOOKUP(A627,'[1]（R5.11公表）不浸透性保護具使用義務物質リスト'!$A$5:$A$1153,1,FALSE)</f>
        <v>644-97-3</v>
      </c>
    </row>
    <row r="628" spans="1:14" ht="18.45" x14ac:dyDescent="0.5">
      <c r="A628" s="44" t="s">
        <v>1701</v>
      </c>
      <c r="B628" s="33" t="s">
        <v>1702</v>
      </c>
      <c r="C628" s="34" t="s">
        <v>1703</v>
      </c>
      <c r="D628" s="33" t="s">
        <v>1702</v>
      </c>
      <c r="E628" s="34" t="s">
        <v>1703</v>
      </c>
      <c r="F628" s="20" t="str">
        <f>VLOOKUP(A628,'[1]R7.4.1施行'!$E$74:$F$2387,2,0)</f>
        <v>１，３－ジオキソラン</v>
      </c>
      <c r="G628" s="20" t="b">
        <f t="shared" si="9"/>
        <v>1</v>
      </c>
      <c r="H628" s="19"/>
      <c r="I628" s="16" t="s">
        <v>250</v>
      </c>
      <c r="J628" s="16"/>
      <c r="K628" s="16"/>
      <c r="L628" s="21">
        <v>1</v>
      </c>
      <c r="M628" s="22">
        <v>45464</v>
      </c>
      <c r="N628" s="6" t="e">
        <f>VLOOKUP(A628,'[1]（R5.11公表）不浸透性保護具使用義務物質リスト'!$A$5:$A$1153,1,FALSE)</f>
        <v>#N/A</v>
      </c>
    </row>
    <row r="629" spans="1:14" ht="31.1" x14ac:dyDescent="0.5">
      <c r="A629" s="46" t="s">
        <v>1704</v>
      </c>
      <c r="B629" s="19" t="s">
        <v>1705</v>
      </c>
      <c r="C629" s="19" t="s">
        <v>27</v>
      </c>
      <c r="D629" s="19" t="s">
        <v>1705</v>
      </c>
      <c r="E629" s="26" t="s">
        <v>1706</v>
      </c>
      <c r="F629" s="20" t="str">
        <f>VLOOKUP(A629,'[1]R7.4.1施行'!$E$74:$F$2387,2,0)</f>
        <v>４－メチリデンオキセタン－２－オン</v>
      </c>
      <c r="G629" s="20" t="b">
        <f t="shared" si="9"/>
        <v>0</v>
      </c>
      <c r="H629" s="19"/>
      <c r="I629" s="16" t="s">
        <v>250</v>
      </c>
      <c r="J629" s="16"/>
      <c r="K629" s="16"/>
      <c r="L629" s="21">
        <v>1</v>
      </c>
      <c r="M629" s="22">
        <v>45383</v>
      </c>
      <c r="N629" s="6" t="str">
        <f>VLOOKUP(A629,'[1]（R5.11公表）不浸透性保護具使用義務物質リスト'!$A$5:$A$1153,1,FALSE)</f>
        <v>674-82-8</v>
      </c>
    </row>
    <row r="630" spans="1:14" x14ac:dyDescent="0.5">
      <c r="A630" s="46" t="s">
        <v>1707</v>
      </c>
      <c r="B630" s="19" t="s">
        <v>1708</v>
      </c>
      <c r="C630" s="19" t="s">
        <v>1709</v>
      </c>
      <c r="D630" s="19" t="s">
        <v>1708</v>
      </c>
      <c r="E630" s="19" t="s">
        <v>1709</v>
      </c>
      <c r="F630" s="20" t="str">
        <f>VLOOKUP(A630,'[1]R7.4.1施行'!$E$74:$F$2387,2,0)</f>
        <v>メチルホスホン酸ジクロリド</v>
      </c>
      <c r="G630" s="20" t="b">
        <f t="shared" si="9"/>
        <v>1</v>
      </c>
      <c r="H630" s="19"/>
      <c r="I630" s="16" t="s">
        <v>18</v>
      </c>
      <c r="J630" s="16"/>
      <c r="K630" s="16"/>
      <c r="L630" s="21">
        <v>1</v>
      </c>
      <c r="M630" s="22">
        <v>45383</v>
      </c>
      <c r="N630" s="6" t="str">
        <f>VLOOKUP(A630,'[1]（R5.11公表）不浸透性保護具使用義務物質リスト'!$A$5:$A$1153,1,FALSE)</f>
        <v>676-97-1</v>
      </c>
    </row>
    <row r="631" spans="1:14" ht="31.1" x14ac:dyDescent="0.5">
      <c r="A631" s="16" t="s">
        <v>1710</v>
      </c>
      <c r="B631" s="19" t="s">
        <v>1711</v>
      </c>
      <c r="C631" s="19" t="s">
        <v>1712</v>
      </c>
      <c r="D631" s="19" t="s">
        <v>1711</v>
      </c>
      <c r="E631" s="19" t="s">
        <v>1712</v>
      </c>
      <c r="F631" s="20" t="str">
        <f>VLOOKUP(A631,'[1]R7.4.1施行'!$E$74:$F$2387,2,0)</f>
        <v>ヘキサメチルホスホリックトリアミド</v>
      </c>
      <c r="G631" s="20" t="b">
        <f t="shared" si="9"/>
        <v>1</v>
      </c>
      <c r="H631" s="19"/>
      <c r="I631" s="16"/>
      <c r="J631" s="16" t="s">
        <v>18</v>
      </c>
      <c r="K631" s="16"/>
      <c r="L631" s="21">
        <v>0.1</v>
      </c>
      <c r="M631" s="22">
        <v>45383</v>
      </c>
      <c r="N631" s="6" t="str">
        <f>VLOOKUP(A631,'[1]（R5.11公表）不浸透性保護具使用義務物質リスト'!$A$5:$A$1153,1,FALSE)</f>
        <v>680-31-9</v>
      </c>
    </row>
    <row r="632" spans="1:14" x14ac:dyDescent="0.5">
      <c r="A632" s="46" t="s">
        <v>1713</v>
      </c>
      <c r="B632" s="19" t="s">
        <v>1714</v>
      </c>
      <c r="C632" s="19" t="s">
        <v>1715</v>
      </c>
      <c r="D632" s="19" t="s">
        <v>1714</v>
      </c>
      <c r="E632" s="19" t="s">
        <v>1715</v>
      </c>
      <c r="F632" s="20" t="str">
        <f>VLOOKUP(A632,'[1]R7.4.1施行'!$E$74:$F$2387,2,0)</f>
        <v>テトラメトキシシラン</v>
      </c>
      <c r="G632" s="20" t="b">
        <f t="shared" si="9"/>
        <v>1</v>
      </c>
      <c r="H632" s="19"/>
      <c r="I632" s="16" t="s">
        <v>250</v>
      </c>
      <c r="J632" s="16"/>
      <c r="K632" s="16"/>
      <c r="L632" s="21">
        <v>1</v>
      </c>
      <c r="M632" s="22">
        <v>45383</v>
      </c>
      <c r="N632" s="6" t="str">
        <f>VLOOKUP(A632,'[1]（R5.11公表）不浸透性保護具使用義務物質リスト'!$A$5:$A$1153,1,FALSE)</f>
        <v>681-84-5</v>
      </c>
    </row>
    <row r="633" spans="1:14" ht="36.9" x14ac:dyDescent="0.5">
      <c r="A633" s="44" t="s">
        <v>1716</v>
      </c>
      <c r="B633" s="33" t="s">
        <v>1717</v>
      </c>
      <c r="C633" s="34" t="s">
        <v>365</v>
      </c>
      <c r="D633" s="47" t="s">
        <v>1717</v>
      </c>
      <c r="E633" s="34" t="s">
        <v>365</v>
      </c>
      <c r="F633" s="20" t="str">
        <f>VLOOKUP(A633,'[1]R7.4.1施行'!$E$74:$F$2387,2,0)</f>
        <v>R8年度</v>
      </c>
      <c r="G633" s="20" t="b">
        <f t="shared" si="9"/>
        <v>0</v>
      </c>
      <c r="H633" s="19"/>
      <c r="I633" s="16" t="s">
        <v>18</v>
      </c>
      <c r="J633" s="16"/>
      <c r="K633" s="16"/>
      <c r="L633" s="21">
        <v>1</v>
      </c>
      <c r="M633" s="22">
        <v>45464</v>
      </c>
      <c r="N633" s="6" t="e">
        <f>VLOOKUP(A633,'[1]（R5.11公表）不浸透性保護具使用義務物質リスト'!$A$5:$A$1153,1,FALSE)</f>
        <v>#N/A</v>
      </c>
    </row>
    <row r="634" spans="1:14" x14ac:dyDescent="0.5">
      <c r="A634" s="46" t="s">
        <v>1718</v>
      </c>
      <c r="B634" s="19" t="s">
        <v>1719</v>
      </c>
      <c r="C634" s="19" t="s">
        <v>272</v>
      </c>
      <c r="D634" s="19" t="s">
        <v>1719</v>
      </c>
      <c r="E634" s="19" t="s">
        <v>272</v>
      </c>
      <c r="F634" s="20" t="e">
        <f>VLOOKUP(A634,'[1]R7.4.1施行'!$E$74:$F$2387,2,0)</f>
        <v>#N/A</v>
      </c>
      <c r="G634" s="20" t="e">
        <f t="shared" si="9"/>
        <v>#N/A</v>
      </c>
      <c r="H634" s="19"/>
      <c r="I634" s="16" t="s">
        <v>18</v>
      </c>
      <c r="J634" s="16"/>
      <c r="K634" s="16"/>
      <c r="L634" s="21">
        <v>1</v>
      </c>
      <c r="M634" s="22">
        <v>45383</v>
      </c>
      <c r="N634" s="6" t="str">
        <f>VLOOKUP(A634,'[1]（R5.11公表）不浸透性保護具使用義務物質リスト'!$A$5:$A$1153,1,FALSE)</f>
        <v>683-18-1</v>
      </c>
    </row>
    <row r="635" spans="1:14" x14ac:dyDescent="0.5">
      <c r="A635" s="16" t="s">
        <v>1720</v>
      </c>
      <c r="B635" s="19" t="s">
        <v>1721</v>
      </c>
      <c r="C635" s="19" t="s">
        <v>1722</v>
      </c>
      <c r="D635" s="19" t="s">
        <v>1721</v>
      </c>
      <c r="E635" s="19" t="s">
        <v>1722</v>
      </c>
      <c r="F635" s="20" t="str">
        <f>VLOOKUP(A635,'[1]R7.4.1施行'!$E$74:$F$2387,2,0)</f>
        <v>ヘキサフルオロアセトン</v>
      </c>
      <c r="G635" s="20" t="b">
        <f t="shared" si="9"/>
        <v>1</v>
      </c>
      <c r="H635" s="19"/>
      <c r="I635" s="16"/>
      <c r="J635" s="16" t="s">
        <v>18</v>
      </c>
      <c r="K635" s="16"/>
      <c r="L635" s="21">
        <v>1</v>
      </c>
      <c r="M635" s="22">
        <v>45383</v>
      </c>
      <c r="N635" s="6" t="str">
        <f>VLOOKUP(A635,'[1]（R5.11公表）不浸透性保護具使用義務物質リスト'!$A$5:$A$1153,1,FALSE)</f>
        <v>684-16-2</v>
      </c>
    </row>
    <row r="636" spans="1:14" x14ac:dyDescent="0.5">
      <c r="A636" s="46" t="s">
        <v>1723</v>
      </c>
      <c r="B636" s="19" t="s">
        <v>1724</v>
      </c>
      <c r="C636" s="19" t="s">
        <v>1725</v>
      </c>
      <c r="D636" s="19" t="s">
        <v>1724</v>
      </c>
      <c r="E636" s="19" t="s">
        <v>1726</v>
      </c>
      <c r="F636" s="20" t="str">
        <f>VLOOKUP(A636,'[1]R7.4.1施行'!$E$74:$F$2387,2,0)</f>
        <v>Ｎ－メチル－Ｎ－ニトロソ尿素</v>
      </c>
      <c r="G636" s="20" t="b">
        <f t="shared" si="9"/>
        <v>0</v>
      </c>
      <c r="H636" s="19"/>
      <c r="I636" s="16" t="s">
        <v>18</v>
      </c>
      <c r="J636" s="16"/>
      <c r="K636" s="16"/>
      <c r="L636" s="21">
        <v>1</v>
      </c>
      <c r="M636" s="22">
        <v>45383</v>
      </c>
      <c r="N636" s="6" t="str">
        <f>VLOOKUP(A636,'[1]（R5.11公表）不浸透性保護具使用義務物質リスト'!$A$5:$A$1153,1,FALSE)</f>
        <v>684-93-5</v>
      </c>
    </row>
    <row r="637" spans="1:14" ht="31.1" x14ac:dyDescent="0.5">
      <c r="A637" s="46" t="s">
        <v>1727</v>
      </c>
      <c r="B637" s="19" t="s">
        <v>1728</v>
      </c>
      <c r="C637" s="19" t="s">
        <v>27</v>
      </c>
      <c r="D637" s="19" t="s">
        <v>1728</v>
      </c>
      <c r="E637" s="26" t="s">
        <v>1729</v>
      </c>
      <c r="F637" s="20" t="str">
        <f>VLOOKUP(A637,'[1]R7.4.1施行'!$E$74:$F$2387,2,0)</f>
        <v>１，３－ジイソプロピルカルボジイミド</v>
      </c>
      <c r="G637" s="20" t="b">
        <f t="shared" si="9"/>
        <v>0</v>
      </c>
      <c r="H637" s="19"/>
      <c r="I637" s="16" t="s">
        <v>18</v>
      </c>
      <c r="J637" s="16"/>
      <c r="K637" s="16"/>
      <c r="L637" s="21">
        <v>1</v>
      </c>
      <c r="M637" s="22">
        <v>45383</v>
      </c>
      <c r="N637" s="6" t="str">
        <f>VLOOKUP(A637,'[1]（R5.11公表）不浸透性保護具使用義務物質リスト'!$A$5:$A$1153,1,FALSE)</f>
        <v>693-13-0</v>
      </c>
    </row>
    <row r="638" spans="1:14" ht="31.1" x14ac:dyDescent="0.5">
      <c r="A638" s="46" t="s">
        <v>1730</v>
      </c>
      <c r="B638" s="19" t="s">
        <v>1731</v>
      </c>
      <c r="C638" s="19" t="s">
        <v>27</v>
      </c>
      <c r="D638" s="19" t="s">
        <v>1731</v>
      </c>
      <c r="E638" s="26" t="s">
        <v>1732</v>
      </c>
      <c r="F638" s="20" t="str">
        <f>VLOOKUP(A638,'[1]R7.4.1施行'!$E$74:$F$2387,2,0)</f>
        <v>２，３，５－トリメチルハイドロキノン</v>
      </c>
      <c r="G638" s="20" t="b">
        <f t="shared" si="9"/>
        <v>0</v>
      </c>
      <c r="H638" s="19"/>
      <c r="I638" s="16" t="s">
        <v>18</v>
      </c>
      <c r="J638" s="16"/>
      <c r="K638" s="16"/>
      <c r="L638" s="21">
        <v>1</v>
      </c>
      <c r="M638" s="22">
        <v>45383</v>
      </c>
      <c r="N638" s="6" t="str">
        <f>VLOOKUP(A638,'[1]（R5.11公表）不浸透性保護具使用義務物質リスト'!$A$5:$A$1153,1,FALSE)</f>
        <v>700-13-0</v>
      </c>
    </row>
    <row r="639" spans="1:14" ht="46.65" x14ac:dyDescent="0.5">
      <c r="A639" s="46" t="s">
        <v>1733</v>
      </c>
      <c r="B639" s="19" t="s">
        <v>1734</v>
      </c>
      <c r="C639" s="19" t="s">
        <v>27</v>
      </c>
      <c r="D639" s="19" t="s">
        <v>1734</v>
      </c>
      <c r="E639" s="26" t="s">
        <v>1735</v>
      </c>
      <c r="F639" s="20" t="str">
        <f>VLOOKUP(A639,'[1]R7.4.1施行'!$E$74:$F$2387,2,0)</f>
        <v>Ｎ－ジクロロフルオロメチルチオ－Ｎ’，Ｎ’－ジメチル－Ｎ－パラ－トリルスルファミド</v>
      </c>
      <c r="G639" s="20" t="b">
        <f t="shared" si="9"/>
        <v>0</v>
      </c>
      <c r="H639" s="19"/>
      <c r="I639" s="16" t="s">
        <v>18</v>
      </c>
      <c r="J639" s="16"/>
      <c r="K639" s="16"/>
      <c r="L639" s="21">
        <v>1</v>
      </c>
      <c r="M639" s="22">
        <v>45383</v>
      </c>
      <c r="N639" s="6" t="str">
        <f>VLOOKUP(A639,'[1]（R5.11公表）不浸透性保護具使用義務物質リスト'!$A$5:$A$1153,1,FALSE)</f>
        <v>731-27-1</v>
      </c>
    </row>
    <row r="640" spans="1:14" ht="31.1" x14ac:dyDescent="0.5">
      <c r="A640" s="46" t="s">
        <v>1736</v>
      </c>
      <c r="B640" s="19" t="s">
        <v>1737</v>
      </c>
      <c r="C640" s="19" t="s">
        <v>27</v>
      </c>
      <c r="D640" s="19" t="s">
        <v>1737</v>
      </c>
      <c r="E640" s="26" t="s">
        <v>1738</v>
      </c>
      <c r="F640" s="20" t="str">
        <f>VLOOKUP(A640,'[1]R7.4.1施行'!$E$74:$F$2387,2,0)</f>
        <v>２－エチルヘキサノイル＝クロリド</v>
      </c>
      <c r="G640" s="20" t="b">
        <f t="shared" si="9"/>
        <v>0</v>
      </c>
      <c r="H640" s="19"/>
      <c r="I640" s="16" t="s">
        <v>18</v>
      </c>
      <c r="J640" s="16"/>
      <c r="K640" s="16"/>
      <c r="L640" s="21">
        <v>1</v>
      </c>
      <c r="M640" s="22">
        <v>45383</v>
      </c>
      <c r="N640" s="6" t="str">
        <f>VLOOKUP(A640,'[1]（R5.11公表）不浸透性保護具使用義務物質リスト'!$A$5:$A$1153,1,FALSE)</f>
        <v>760-67-8</v>
      </c>
    </row>
    <row r="641" spans="1:14" x14ac:dyDescent="0.5">
      <c r="A641" s="16" t="s">
        <v>1739</v>
      </c>
      <c r="B641" s="19" t="s">
        <v>1740</v>
      </c>
      <c r="C641" s="19" t="s">
        <v>27</v>
      </c>
      <c r="D641" s="19" t="s">
        <v>1740</v>
      </c>
      <c r="E641" s="19" t="s">
        <v>27</v>
      </c>
      <c r="F641" s="20" t="str">
        <f>VLOOKUP(A641,'[1]R7.4.1施行'!$E$74:$F$2387,2,0)</f>
        <v>R8年度</v>
      </c>
      <c r="G641" s="20" t="b">
        <f t="shared" si="9"/>
        <v>0</v>
      </c>
      <c r="H641" s="19"/>
      <c r="I641" s="16"/>
      <c r="J641" s="16" t="s">
        <v>18</v>
      </c>
      <c r="K641" s="16"/>
      <c r="L641" s="21">
        <v>1</v>
      </c>
      <c r="M641" s="22">
        <v>45383</v>
      </c>
      <c r="N641" s="6" t="str">
        <f>VLOOKUP(A641,'[1]（R5.11公表）不浸透性保護具使用義務物質リスト'!$A$5:$A$1153,1,FALSE)</f>
        <v>763-69-9</v>
      </c>
    </row>
    <row r="642" spans="1:14" x14ac:dyDescent="0.5">
      <c r="A642" s="16" t="s">
        <v>1741</v>
      </c>
      <c r="B642" s="19" t="s">
        <v>1742</v>
      </c>
      <c r="C642" s="19" t="s">
        <v>1742</v>
      </c>
      <c r="D642" s="19" t="s">
        <v>1742</v>
      </c>
      <c r="E642" s="19" t="s">
        <v>1742</v>
      </c>
      <c r="F642" s="20" t="str">
        <f>VLOOKUP(A642,'[1]R7.4.1施行'!$E$74:$F$2387,2,0)</f>
        <v>１，４－ジクロロ－２－ブテン</v>
      </c>
      <c r="G642" s="20" t="b">
        <f t="shared" si="9"/>
        <v>1</v>
      </c>
      <c r="H642" s="19"/>
      <c r="I642" s="16" t="s">
        <v>18</v>
      </c>
      <c r="J642" s="16" t="s">
        <v>18</v>
      </c>
      <c r="K642" s="16"/>
      <c r="L642" s="21">
        <v>0.1</v>
      </c>
      <c r="M642" s="22">
        <v>45383</v>
      </c>
      <c r="N642" s="6" t="str">
        <f>VLOOKUP(A642,'[1]（R5.11公表）不浸透性保護具使用義務物質リスト'!$A$5:$A$1153,1,FALSE)</f>
        <v>764-41-0</v>
      </c>
    </row>
    <row r="643" spans="1:14" x14ac:dyDescent="0.5">
      <c r="A643" s="16" t="s">
        <v>1743</v>
      </c>
      <c r="B643" s="19" t="s">
        <v>1744</v>
      </c>
      <c r="C643" s="19" t="s">
        <v>1744</v>
      </c>
      <c r="D643" s="19" t="s">
        <v>1744</v>
      </c>
      <c r="E643" s="19" t="s">
        <v>1744</v>
      </c>
      <c r="F643" s="20" t="str">
        <f>VLOOKUP(A643,'[1]R7.4.1施行'!$E$74:$F$2387,2,0)</f>
        <v>Ｎ－イソプロピルアニリン</v>
      </c>
      <c r="G643" s="20" t="b">
        <f t="shared" si="9"/>
        <v>1</v>
      </c>
      <c r="H643" s="19"/>
      <c r="I643" s="16"/>
      <c r="J643" s="16" t="s">
        <v>18</v>
      </c>
      <c r="K643" s="16"/>
      <c r="L643" s="21">
        <v>1</v>
      </c>
      <c r="M643" s="22">
        <v>45383</v>
      </c>
      <c r="N643" s="6" t="str">
        <f>VLOOKUP(A643,'[1]（R5.11公表）不浸透性保護具使用義務物質リスト'!$A$5:$A$1153,1,FALSE)</f>
        <v>768-52-5</v>
      </c>
    </row>
    <row r="644" spans="1:14" ht="31.1" x14ac:dyDescent="0.5">
      <c r="A644" s="46" t="s">
        <v>1745</v>
      </c>
      <c r="B644" s="19" t="s">
        <v>1746</v>
      </c>
      <c r="C644" s="19" t="s">
        <v>27</v>
      </c>
      <c r="D644" s="19" t="s">
        <v>1746</v>
      </c>
      <c r="E644" s="26" t="s">
        <v>1747</v>
      </c>
      <c r="F644" s="20" t="str">
        <f>VLOOKUP(A644,'[1]R7.4.1施行'!$E$74:$F$2387,2,0)</f>
        <v>１－フェノキシ－２－プロパノール</v>
      </c>
      <c r="G644" s="20" t="b">
        <f t="shared" si="9"/>
        <v>0</v>
      </c>
      <c r="H644" s="19"/>
      <c r="I644" s="16" t="s">
        <v>250</v>
      </c>
      <c r="J644" s="16"/>
      <c r="K644" s="16"/>
      <c r="L644" s="21">
        <v>1</v>
      </c>
      <c r="M644" s="22">
        <v>45383</v>
      </c>
      <c r="N644" s="6" t="str">
        <f>VLOOKUP(A644,'[1]（R5.11公表）不浸透性保護具使用義務物質リスト'!$A$5:$A$1153,1,FALSE)</f>
        <v>770-35-4</v>
      </c>
    </row>
    <row r="645" spans="1:14" ht="46.65" x14ac:dyDescent="0.5">
      <c r="A645" s="49" t="s">
        <v>1748</v>
      </c>
      <c r="B645" s="19" t="s">
        <v>1749</v>
      </c>
      <c r="C645" s="19" t="s">
        <v>1750</v>
      </c>
      <c r="D645" s="19" t="s">
        <v>1749</v>
      </c>
      <c r="E645" s="19" t="s">
        <v>1750</v>
      </c>
      <c r="F645" s="20" t="str">
        <f>VLOOKUP(A645,'[1]R7.4.1施行'!$E$74:$F$2387,2,0)</f>
        <v>ジエチル－４－クロルフェニルメルカプトメチルジチオホスフェイト</v>
      </c>
      <c r="G645" s="20" t="b">
        <f t="shared" si="9"/>
        <v>1</v>
      </c>
      <c r="H645" s="19"/>
      <c r="I645" s="16"/>
      <c r="J645" s="16" t="s">
        <v>18</v>
      </c>
      <c r="K645" s="16"/>
      <c r="L645" s="21">
        <v>1</v>
      </c>
      <c r="M645" s="22">
        <v>45383</v>
      </c>
      <c r="N645" s="6" t="str">
        <f>VLOOKUP(A645,'[1]（R5.11公表）不浸透性保護具使用義務物質リスト'!$A$5:$A$1153,1,FALSE)</f>
        <v>786-19-6</v>
      </c>
    </row>
    <row r="646" spans="1:14" ht="46.65" x14ac:dyDescent="0.5">
      <c r="A646" s="46" t="s">
        <v>1751</v>
      </c>
      <c r="B646" s="19" t="s">
        <v>1752</v>
      </c>
      <c r="C646" s="19" t="s">
        <v>27</v>
      </c>
      <c r="D646" s="19" t="s">
        <v>1752</v>
      </c>
      <c r="E646" s="26" t="s">
        <v>1753</v>
      </c>
      <c r="F646" s="20" t="str">
        <f>VLOOKUP(A646,'[1]R7.4.1施行'!$E$74:$F$2387,2,0)</f>
        <v>Ｎ－（１，３－ジメチルブチル）－Ｎ’－フェニル－パラ－フェニレンジアミン</v>
      </c>
      <c r="G646" s="20" t="b">
        <f t="shared" si="9"/>
        <v>0</v>
      </c>
      <c r="H646" s="19"/>
      <c r="I646" s="16" t="s">
        <v>18</v>
      </c>
      <c r="J646" s="16"/>
      <c r="K646" s="16"/>
      <c r="L646" s="21">
        <v>1</v>
      </c>
      <c r="M646" s="22">
        <v>45383</v>
      </c>
      <c r="N646" s="6" t="str">
        <f>VLOOKUP(A646,'[1]（R5.11公表）不浸透性保護具使用義務物質リスト'!$A$5:$A$1153,1,FALSE)</f>
        <v>793-24-8</v>
      </c>
    </row>
    <row r="647" spans="1:14" x14ac:dyDescent="0.5">
      <c r="A647" s="46" t="s">
        <v>1754</v>
      </c>
      <c r="B647" s="19" t="s">
        <v>1755</v>
      </c>
      <c r="C647" s="19" t="s">
        <v>1755</v>
      </c>
      <c r="D647" s="19" t="s">
        <v>1755</v>
      </c>
      <c r="E647" s="19" t="s">
        <v>1755</v>
      </c>
      <c r="F647" s="20" t="str">
        <f>VLOOKUP(A647,'[1]R7.4.1施行'!$E$74:$F$2387,2,0)</f>
        <v>メチルイソプロペニルケトン</v>
      </c>
      <c r="G647" s="20" t="b">
        <f t="shared" si="9"/>
        <v>1</v>
      </c>
      <c r="H647" s="19"/>
      <c r="I647" s="16" t="s">
        <v>250</v>
      </c>
      <c r="J647" s="16"/>
      <c r="K647" s="16"/>
      <c r="L647" s="21">
        <v>1</v>
      </c>
      <c r="M647" s="22">
        <v>45383</v>
      </c>
      <c r="N647" s="6" t="str">
        <f>VLOOKUP(A647,'[1]（R5.11公表）不浸透性保護具使用義務物質リスト'!$A$5:$A$1153,1,FALSE)</f>
        <v>814-78-8</v>
      </c>
    </row>
    <row r="648" spans="1:14" x14ac:dyDescent="0.5">
      <c r="A648" s="46" t="s">
        <v>1756</v>
      </c>
      <c r="B648" s="19" t="s">
        <v>1757</v>
      </c>
      <c r="C648" s="19" t="s">
        <v>272</v>
      </c>
      <c r="D648" s="19" t="s">
        <v>1757</v>
      </c>
      <c r="E648" s="19" t="s">
        <v>272</v>
      </c>
      <c r="F648" s="20" t="e">
        <f>VLOOKUP(A648,'[1]R7.4.1施行'!$E$74:$F$2387,2,0)</f>
        <v>#N/A</v>
      </c>
      <c r="G648" s="20" t="e">
        <f t="shared" ref="G648:G711" si="10">EXACT(C648,F648)</f>
        <v>#N/A</v>
      </c>
      <c r="H648" s="19"/>
      <c r="I648" s="16" t="s">
        <v>18</v>
      </c>
      <c r="J648" s="16"/>
      <c r="K648" s="16"/>
      <c r="L648" s="21">
        <v>1</v>
      </c>
      <c r="M648" s="22">
        <v>45383</v>
      </c>
      <c r="N648" s="6" t="str">
        <f>VLOOKUP(A648,'[1]（R5.11公表）不浸透性保護具使用義務物質リスト'!$A$5:$A$1153,1,FALSE)</f>
        <v>814-94-8</v>
      </c>
    </row>
    <row r="649" spans="1:14" x14ac:dyDescent="0.5">
      <c r="A649" s="46" t="s">
        <v>1758</v>
      </c>
      <c r="B649" s="19" t="s">
        <v>1759</v>
      </c>
      <c r="C649" s="19" t="s">
        <v>272</v>
      </c>
      <c r="D649" s="19" t="s">
        <v>1759</v>
      </c>
      <c r="E649" s="19" t="s">
        <v>272</v>
      </c>
      <c r="F649" s="20" t="e">
        <f>VLOOKUP(A649,'[1]R7.4.1施行'!$E$74:$F$2387,2,0)</f>
        <v>#N/A</v>
      </c>
      <c r="G649" s="20" t="e">
        <f t="shared" si="10"/>
        <v>#N/A</v>
      </c>
      <c r="H649" s="19"/>
      <c r="I649" s="16" t="s">
        <v>250</v>
      </c>
      <c r="J649" s="16"/>
      <c r="K649" s="16"/>
      <c r="L649" s="21">
        <v>1</v>
      </c>
      <c r="M649" s="22">
        <v>45383</v>
      </c>
      <c r="N649" s="6" t="str">
        <f>VLOOKUP(A649,'[1]（R5.11公表）不浸透性保護具使用義務物質リスト'!$A$5:$A$1153,1,FALSE)</f>
        <v>818-08-6</v>
      </c>
    </row>
    <row r="650" spans="1:14" x14ac:dyDescent="0.5">
      <c r="A650" s="46" t="s">
        <v>1760</v>
      </c>
      <c r="B650" s="19" t="s">
        <v>1761</v>
      </c>
      <c r="C650" s="19" t="s">
        <v>27</v>
      </c>
      <c r="D650" s="19" t="s">
        <v>1761</v>
      </c>
      <c r="E650" s="26" t="s">
        <v>1762</v>
      </c>
      <c r="F650" s="20" t="str">
        <f>VLOOKUP(A650,'[1]R7.4.1施行'!$E$74:$F$2387,2,0)</f>
        <v>アクリル酸２－ヒドロキシエチル</v>
      </c>
      <c r="G650" s="20" t="b">
        <f t="shared" si="10"/>
        <v>0</v>
      </c>
      <c r="H650" s="19"/>
      <c r="I650" s="16" t="s">
        <v>18</v>
      </c>
      <c r="J650" s="16"/>
      <c r="K650" s="16"/>
      <c r="L650" s="21">
        <v>1</v>
      </c>
      <c r="M650" s="22">
        <v>45383</v>
      </c>
      <c r="N650" s="6" t="str">
        <f>VLOOKUP(A650,'[1]（R5.11公表）不浸透性保護具使用義務物質リスト'!$A$5:$A$1153,1,FALSE)</f>
        <v>818-61-1</v>
      </c>
    </row>
    <row r="651" spans="1:14" ht="31.1" x14ac:dyDescent="0.5">
      <c r="A651" s="46" t="s">
        <v>1763</v>
      </c>
      <c r="B651" s="19" t="s">
        <v>1764</v>
      </c>
      <c r="C651" s="19" t="s">
        <v>1765</v>
      </c>
      <c r="D651" s="19" t="s">
        <v>1764</v>
      </c>
      <c r="E651" s="19" t="s">
        <v>1765</v>
      </c>
      <c r="F651" s="20" t="str">
        <f>VLOOKUP(A651,'[1]R7.4.1施行'!$E$74:$F$2387,2,0)</f>
        <v>ヘキサメチレン＝ジイソシアネート</v>
      </c>
      <c r="G651" s="20" t="b">
        <f t="shared" si="10"/>
        <v>1</v>
      </c>
      <c r="H651" s="19"/>
      <c r="I651" s="16" t="s">
        <v>18</v>
      </c>
      <c r="J651" s="16"/>
      <c r="K651" s="16"/>
      <c r="L651" s="21">
        <v>1</v>
      </c>
      <c r="M651" s="22">
        <v>45383</v>
      </c>
      <c r="N651" s="6" t="str">
        <f>VLOOKUP(A651,'[1]（R5.11公表）不浸透性保護具使用義務物質リスト'!$A$5:$A$1153,1,FALSE)</f>
        <v>822-06-0</v>
      </c>
    </row>
    <row r="652" spans="1:14" ht="31.1" x14ac:dyDescent="0.5">
      <c r="A652" s="46" t="s">
        <v>1766</v>
      </c>
      <c r="B652" s="19" t="s">
        <v>1767</v>
      </c>
      <c r="C652" s="19" t="s">
        <v>27</v>
      </c>
      <c r="D652" s="19" t="s">
        <v>1767</v>
      </c>
      <c r="E652" s="26" t="s">
        <v>1768</v>
      </c>
      <c r="F652" s="20" t="str">
        <f>VLOOKUP(A652,'[1]R7.4.1施行'!$E$74:$F$2387,2,0)</f>
        <v>２，２，６，６－テトラメチルピペリジン－４－オン</v>
      </c>
      <c r="G652" s="20" t="b">
        <f t="shared" si="10"/>
        <v>0</v>
      </c>
      <c r="H652" s="19"/>
      <c r="I652" s="16" t="s">
        <v>18</v>
      </c>
      <c r="J652" s="16"/>
      <c r="K652" s="16"/>
      <c r="L652" s="21">
        <v>1</v>
      </c>
      <c r="M652" s="22">
        <v>45383</v>
      </c>
      <c r="N652" s="6" t="str">
        <f>VLOOKUP(A652,'[1]（R5.11公表）不浸透性保護具使用義務物質リスト'!$A$5:$A$1153,1,FALSE)</f>
        <v>826-36-8</v>
      </c>
    </row>
    <row r="653" spans="1:14" ht="31.1" x14ac:dyDescent="0.5">
      <c r="A653" s="46" t="s">
        <v>1769</v>
      </c>
      <c r="B653" s="19" t="s">
        <v>1770</v>
      </c>
      <c r="C653" s="19" t="s">
        <v>27</v>
      </c>
      <c r="D653" s="19" t="s">
        <v>1770</v>
      </c>
      <c r="E653" s="26" t="s">
        <v>1771</v>
      </c>
      <c r="F653" s="20" t="str">
        <f>VLOOKUP(A653,'[1]R7.4.1施行'!$E$74:$F$2387,2,0)</f>
        <v>６－アセトキシ－２，４－ジメチル－１，３－ジオキサン</v>
      </c>
      <c r="G653" s="20" t="b">
        <f t="shared" si="10"/>
        <v>0</v>
      </c>
      <c r="H653" s="19"/>
      <c r="I653" s="16" t="s">
        <v>18</v>
      </c>
      <c r="J653" s="16"/>
      <c r="K653" s="16"/>
      <c r="L653" s="21">
        <v>1</v>
      </c>
      <c r="M653" s="22">
        <v>45383</v>
      </c>
      <c r="N653" s="6" t="str">
        <f>VLOOKUP(A653,'[1]（R5.11公表）不浸透性保護具使用義務物質リスト'!$A$5:$A$1153,1,FALSE)</f>
        <v>828-00-2</v>
      </c>
    </row>
    <row r="654" spans="1:14" ht="31.1" x14ac:dyDescent="0.5">
      <c r="A654" s="46" t="s">
        <v>1772</v>
      </c>
      <c r="B654" s="19" t="s">
        <v>1773</v>
      </c>
      <c r="C654" s="19" t="s">
        <v>27</v>
      </c>
      <c r="D654" s="19" t="s">
        <v>1773</v>
      </c>
      <c r="E654" s="26" t="s">
        <v>1774</v>
      </c>
      <c r="F654" s="20" t="str">
        <f>VLOOKUP(A654,'[1]R7.4.1施行'!$E$74:$F$2387,2,0)</f>
        <v>メタクリル酸２－ヒドロキシエチル</v>
      </c>
      <c r="G654" s="20" t="b">
        <f t="shared" si="10"/>
        <v>0</v>
      </c>
      <c r="H654" s="19"/>
      <c r="I654" s="16" t="s">
        <v>18</v>
      </c>
      <c r="J654" s="16"/>
      <c r="K654" s="16"/>
      <c r="L654" s="21">
        <v>1</v>
      </c>
      <c r="M654" s="22">
        <v>45383</v>
      </c>
      <c r="N654" s="6" t="str">
        <f>VLOOKUP(A654,'[1]（R5.11公表）不浸透性保護具使用義務物質リスト'!$A$5:$A$1153,1,FALSE)</f>
        <v>868-77-9</v>
      </c>
    </row>
    <row r="655" spans="1:14" ht="31.1" x14ac:dyDescent="0.5">
      <c r="A655" s="16" t="s">
        <v>1775</v>
      </c>
      <c r="B655" s="19" t="s">
        <v>1776</v>
      </c>
      <c r="C655" s="19" t="s">
        <v>1777</v>
      </c>
      <c r="D655" s="19" t="s">
        <v>1776</v>
      </c>
      <c r="E655" s="19" t="s">
        <v>1777</v>
      </c>
      <c r="F655" s="20" t="str">
        <f>VLOOKUP(A655,'[1]R7.4.1施行'!$E$74:$F$2387,2,0)</f>
        <v>Ｎ－メチル－２－ピロリドン</v>
      </c>
      <c r="G655" s="20" t="b">
        <f t="shared" si="10"/>
        <v>1</v>
      </c>
      <c r="H655" s="19"/>
      <c r="I655" s="16"/>
      <c r="J655" s="16" t="s">
        <v>18</v>
      </c>
      <c r="K655" s="16"/>
      <c r="L655" s="21">
        <v>0.3</v>
      </c>
      <c r="M655" s="22">
        <v>45383</v>
      </c>
      <c r="N655" s="6" t="str">
        <f>VLOOKUP(A655,'[1]（R5.11公表）不浸透性保護具使用義務物質リスト'!$A$5:$A$1153,1,FALSE)</f>
        <v>872-50-4</v>
      </c>
    </row>
    <row r="656" spans="1:14" x14ac:dyDescent="0.5">
      <c r="A656" s="46" t="s">
        <v>1778</v>
      </c>
      <c r="B656" s="19" t="s">
        <v>1779</v>
      </c>
      <c r="C656" s="19" t="s">
        <v>272</v>
      </c>
      <c r="D656" s="19" t="s">
        <v>1779</v>
      </c>
      <c r="E656" s="19" t="s">
        <v>272</v>
      </c>
      <c r="F656" s="20" t="e">
        <f>VLOOKUP(A656,'[1]R7.4.1施行'!$E$74:$F$2387,2,0)</f>
        <v>#N/A</v>
      </c>
      <c r="G656" s="20" t="e">
        <f t="shared" si="10"/>
        <v>#N/A</v>
      </c>
      <c r="H656" s="19"/>
      <c r="I656" s="16" t="s">
        <v>18</v>
      </c>
      <c r="J656" s="16"/>
      <c r="K656" s="16"/>
      <c r="L656" s="21">
        <v>1</v>
      </c>
      <c r="M656" s="22">
        <v>45383</v>
      </c>
      <c r="N656" s="6" t="str">
        <f>VLOOKUP(A656,'[1]（R5.11公表）不浸透性保護具使用義務物質リスト'!$A$5:$A$1153,1,FALSE)</f>
        <v>900-95-8</v>
      </c>
    </row>
    <row r="657" spans="1:14" x14ac:dyDescent="0.5">
      <c r="A657" s="46" t="s">
        <v>1780</v>
      </c>
      <c r="B657" s="19" t="s">
        <v>1781</v>
      </c>
      <c r="C657" s="19" t="s">
        <v>160</v>
      </c>
      <c r="D657" s="19" t="s">
        <v>1781</v>
      </c>
      <c r="E657" s="19" t="s">
        <v>160</v>
      </c>
      <c r="F657" s="20" t="e">
        <f>VLOOKUP(A657,'[1]R7.4.1施行'!$E$74:$F$2387,2,0)</f>
        <v>#N/A</v>
      </c>
      <c r="G657" s="20" t="e">
        <f t="shared" si="10"/>
        <v>#N/A</v>
      </c>
      <c r="H657" s="19"/>
      <c r="I657" s="16" t="s">
        <v>18</v>
      </c>
      <c r="J657" s="16"/>
      <c r="K657" s="16"/>
      <c r="L657" s="21">
        <v>1</v>
      </c>
      <c r="M657" s="22">
        <v>45383</v>
      </c>
      <c r="N657" s="6" t="str">
        <f>VLOOKUP(A657,'[1]（R5.11公表）不浸透性保護具使用義務物質リスト'!$A$5:$A$1153,1,FALSE)</f>
        <v>917-69-1</v>
      </c>
    </row>
    <row r="658" spans="1:14" ht="31.1" x14ac:dyDescent="0.5">
      <c r="A658" s="46" t="s">
        <v>1782</v>
      </c>
      <c r="B658" s="19" t="s">
        <v>1783</v>
      </c>
      <c r="C658" s="19" t="s">
        <v>27</v>
      </c>
      <c r="D658" s="19" t="s">
        <v>1783</v>
      </c>
      <c r="E658" s="26" t="s">
        <v>1784</v>
      </c>
      <c r="F658" s="20" t="str">
        <f>VLOOKUP(A658,'[1]R7.4.1施行'!$E$74:$F$2387,2,0)</f>
        <v>３－アミノプロピルトリエトキシシラン</v>
      </c>
      <c r="G658" s="20" t="b">
        <f t="shared" si="10"/>
        <v>0</v>
      </c>
      <c r="H658" s="19"/>
      <c r="I658" s="16" t="s">
        <v>18</v>
      </c>
      <c r="J658" s="16"/>
      <c r="K658" s="16"/>
      <c r="L658" s="21">
        <v>1</v>
      </c>
      <c r="M658" s="22">
        <v>45383</v>
      </c>
      <c r="N658" s="6" t="str">
        <f>VLOOKUP(A658,'[1]（R5.11公表）不浸透性保護具使用義務物質リスト'!$A$5:$A$1153,1,FALSE)</f>
        <v>919-30-2</v>
      </c>
    </row>
    <row r="659" spans="1:14" ht="31.1" x14ac:dyDescent="0.5">
      <c r="A659" s="46" t="s">
        <v>1785</v>
      </c>
      <c r="B659" s="19" t="s">
        <v>1786</v>
      </c>
      <c r="C659" s="19" t="s">
        <v>27</v>
      </c>
      <c r="D659" s="19" t="s">
        <v>1786</v>
      </c>
      <c r="E659" s="26" t="s">
        <v>1787</v>
      </c>
      <c r="F659" s="20" t="str">
        <f>VLOOKUP(A659,'[1]R7.4.1施行'!$E$74:$F$2387,2,0)</f>
        <v>メタクリル酸２－ヒドロキシプロピル</v>
      </c>
      <c r="G659" s="20" t="b">
        <f t="shared" si="10"/>
        <v>0</v>
      </c>
      <c r="H659" s="19"/>
      <c r="I659" s="16" t="s">
        <v>18</v>
      </c>
      <c r="J659" s="16"/>
      <c r="K659" s="16"/>
      <c r="L659" s="21">
        <v>1</v>
      </c>
      <c r="M659" s="22">
        <v>45383</v>
      </c>
      <c r="N659" s="6" t="str">
        <f>VLOOKUP(A659,'[1]（R5.11公表）不浸透性保護具使用義務物質リスト'!$A$5:$A$1153,1,FALSE)</f>
        <v>923-26-2</v>
      </c>
    </row>
    <row r="660" spans="1:14" ht="18.45" x14ac:dyDescent="0.5">
      <c r="A660" s="44" t="s">
        <v>1788</v>
      </c>
      <c r="B660" s="33" t="s">
        <v>1789</v>
      </c>
      <c r="C660" s="34" t="s">
        <v>365</v>
      </c>
      <c r="D660" s="33" t="s">
        <v>1789</v>
      </c>
      <c r="E660" s="34" t="s">
        <v>365</v>
      </c>
      <c r="F660" s="20" t="e">
        <f>VLOOKUP(A660,'[1]R7.4.1施行'!$E$74:$F$2387,2,0)</f>
        <v>#N/A</v>
      </c>
      <c r="G660" s="20" t="e">
        <f t="shared" si="10"/>
        <v>#N/A</v>
      </c>
      <c r="H660" s="19"/>
      <c r="I660" s="16" t="s">
        <v>18</v>
      </c>
      <c r="J660" s="16"/>
      <c r="K660" s="16"/>
      <c r="L660" s="21">
        <v>1</v>
      </c>
      <c r="M660" s="22">
        <v>45464</v>
      </c>
      <c r="N660" s="6" t="e">
        <f>VLOOKUP(A660,'[1]（R5.11公表）不浸透性保護具使用義務物質リスト'!$A$5:$A$1153,1,FALSE)</f>
        <v>#N/A</v>
      </c>
    </row>
    <row r="661" spans="1:14" ht="46.65" x14ac:dyDescent="0.5">
      <c r="A661" s="16" t="s">
        <v>1790</v>
      </c>
      <c r="B661" s="19" t="s">
        <v>1791</v>
      </c>
      <c r="C661" s="19" t="s">
        <v>1791</v>
      </c>
      <c r="D661" s="19" t="s">
        <v>1791</v>
      </c>
      <c r="E661" s="19" t="s">
        <v>1791</v>
      </c>
      <c r="F661" s="20" t="str">
        <f>VLOOKUP(A661,'[1]R7.4.1施行'!$E$74:$F$2387,2,0)</f>
        <v>Ｏ－エチル－Ｓ－フェニル＝エチルホスホノチオロチオナート（別名ホノホス）</v>
      </c>
      <c r="G661" s="20" t="b">
        <f t="shared" si="10"/>
        <v>1</v>
      </c>
      <c r="H661" s="19"/>
      <c r="I661" s="16"/>
      <c r="J661" s="16" t="s">
        <v>18</v>
      </c>
      <c r="K661" s="16"/>
      <c r="L661" s="21">
        <v>1</v>
      </c>
      <c r="M661" s="22">
        <v>45383</v>
      </c>
      <c r="N661" s="6" t="str">
        <f>VLOOKUP(A661,'[1]（R5.11公表）不浸透性保護具使用義務物質リスト'!$A$5:$A$1153,1,FALSE)</f>
        <v>944-22-9</v>
      </c>
    </row>
    <row r="662" spans="1:14" ht="18.45" x14ac:dyDescent="0.5">
      <c r="A662" s="44" t="s">
        <v>1792</v>
      </c>
      <c r="B662" s="33" t="s">
        <v>1793</v>
      </c>
      <c r="C662" s="34" t="s">
        <v>365</v>
      </c>
      <c r="D662" s="33" t="s">
        <v>1793</v>
      </c>
      <c r="E662" s="34" t="s">
        <v>365</v>
      </c>
      <c r="F662" s="20" t="e">
        <f>VLOOKUP(A662,'[1]R7.4.1施行'!$E$74:$F$2387,2,0)</f>
        <v>#N/A</v>
      </c>
      <c r="G662" s="20" t="e">
        <f t="shared" si="10"/>
        <v>#N/A</v>
      </c>
      <c r="H662" s="19"/>
      <c r="I662" s="16" t="s">
        <v>250</v>
      </c>
      <c r="J662" s="16"/>
      <c r="K662" s="16"/>
      <c r="L662" s="21">
        <v>1</v>
      </c>
      <c r="M662" s="22">
        <v>45464</v>
      </c>
      <c r="N662" s="6" t="e">
        <f>VLOOKUP(A662,'[1]（R5.11公表）不浸透性保護具使用義務物質リスト'!$A$5:$A$1153,1,FALSE)</f>
        <v>#N/A</v>
      </c>
    </row>
    <row r="663" spans="1:14" ht="31.1" x14ac:dyDescent="0.5">
      <c r="A663" s="16" t="s">
        <v>1794</v>
      </c>
      <c r="B663" s="19" t="s">
        <v>1795</v>
      </c>
      <c r="C663" s="19" t="s">
        <v>1795</v>
      </c>
      <c r="D663" s="19" t="s">
        <v>1795</v>
      </c>
      <c r="E663" s="19" t="s">
        <v>1795</v>
      </c>
      <c r="F663" s="20" t="str">
        <f>VLOOKUP(A663,'[1]R7.4.1施行'!$E$74:$F$2387,2,0)</f>
        <v>アクリル酸２－ヒドロキシプロピル</v>
      </c>
      <c r="G663" s="20" t="b">
        <f t="shared" si="10"/>
        <v>1</v>
      </c>
      <c r="H663" s="19"/>
      <c r="I663" s="16" t="s">
        <v>18</v>
      </c>
      <c r="J663" s="16" t="s">
        <v>18</v>
      </c>
      <c r="K663" s="16"/>
      <c r="L663" s="21">
        <v>1</v>
      </c>
      <c r="M663" s="22">
        <v>45383</v>
      </c>
      <c r="N663" s="6" t="str">
        <f>VLOOKUP(A663,'[1]（R5.11公表）不浸透性保護具使用義務物質リスト'!$A$5:$A$1153,1,FALSE)</f>
        <v>999-61-1</v>
      </c>
    </row>
    <row r="664" spans="1:14" x14ac:dyDescent="0.5">
      <c r="A664" s="46" t="s">
        <v>1796</v>
      </c>
      <c r="B664" s="19" t="s">
        <v>1797</v>
      </c>
      <c r="C664" s="19" t="s">
        <v>27</v>
      </c>
      <c r="D664" s="19" t="s">
        <v>1797</v>
      </c>
      <c r="E664" s="26" t="s">
        <v>1798</v>
      </c>
      <c r="F664" s="20" t="str">
        <f>VLOOKUP(A664,'[1]R7.4.1施行'!$E$74:$F$2387,2,0)</f>
        <v>ヘキサメチルジシラザン</v>
      </c>
      <c r="G664" s="20" t="b">
        <f t="shared" si="10"/>
        <v>0</v>
      </c>
      <c r="H664" s="19"/>
      <c r="I664" s="16" t="s">
        <v>18</v>
      </c>
      <c r="J664" s="16"/>
      <c r="K664" s="16"/>
      <c r="L664" s="21">
        <v>1</v>
      </c>
      <c r="M664" s="22">
        <v>45383</v>
      </c>
      <c r="N664" s="6" t="str">
        <f>VLOOKUP(A664,'[1]（R5.11公表）不浸透性保護具使用義務物質リスト'!$A$5:$A$1153,1,FALSE)</f>
        <v>999-97-3</v>
      </c>
    </row>
    <row r="665" spans="1:14" ht="93.35" x14ac:dyDescent="0.5">
      <c r="A665" s="16" t="s">
        <v>1799</v>
      </c>
      <c r="B665" s="19" t="s">
        <v>1800</v>
      </c>
      <c r="C665" s="19" t="s">
        <v>1801</v>
      </c>
      <c r="D665" s="19" t="s">
        <v>1800</v>
      </c>
      <c r="E665" s="19" t="s">
        <v>1802</v>
      </c>
      <c r="F665" s="20" t="str">
        <f>VLOOKUP(A665,'[1]R7.4.1施行'!$E$74:$F$2387,2,0)</f>
        <v>１，４，５，６，７，８，８－ヘプタクロロ－２，３－エポキシ－２，３，３ａ，４，７，７ａ－ヘキサヒドロ－４，７－メタノ－１Ｈ－インデン（別名ヘプタクロルエポキシド）</v>
      </c>
      <c r="G665" s="20" t="b">
        <f t="shared" si="10"/>
        <v>0</v>
      </c>
      <c r="H665" s="19"/>
      <c r="I665" s="16"/>
      <c r="J665" s="16" t="s">
        <v>18</v>
      </c>
      <c r="K665" s="16"/>
      <c r="L665" s="21">
        <v>0.3</v>
      </c>
      <c r="M665" s="22">
        <v>45383</v>
      </c>
      <c r="N665" s="6" t="str">
        <f>VLOOKUP(A665,'[1]（R5.11公表）不浸透性保護具使用義務物質リスト'!$A$5:$A$1153,1,FALSE)</f>
        <v>1024-57-3</v>
      </c>
    </row>
    <row r="666" spans="1:14" ht="31.1" x14ac:dyDescent="0.5">
      <c r="A666" s="46" t="s">
        <v>1803</v>
      </c>
      <c r="B666" s="19" t="s">
        <v>1804</v>
      </c>
      <c r="C666" s="19" t="s">
        <v>27</v>
      </c>
      <c r="D666" s="19" t="s">
        <v>1804</v>
      </c>
      <c r="E666" s="26" t="s">
        <v>1805</v>
      </c>
      <c r="F666" s="20" t="str">
        <f>VLOOKUP(A666,'[1]R7.4.1施行'!$E$74:$F$2387,2,0)</f>
        <v>グリホサート</v>
      </c>
      <c r="G666" s="20" t="b">
        <f t="shared" si="10"/>
        <v>0</v>
      </c>
      <c r="H666" s="19"/>
      <c r="I666" s="16" t="s">
        <v>250</v>
      </c>
      <c r="J666" s="16"/>
      <c r="K666" s="16"/>
      <c r="L666" s="21">
        <v>1</v>
      </c>
      <c r="M666" s="22">
        <v>45383</v>
      </c>
      <c r="N666" s="6" t="str">
        <f>VLOOKUP(A666,'[1]（R5.11公表）不浸透性保護具使用義務物質リスト'!$A$5:$A$1153,1,FALSE)</f>
        <v>1071-83-6</v>
      </c>
    </row>
    <row r="667" spans="1:14" x14ac:dyDescent="0.5">
      <c r="A667" s="46" t="s">
        <v>1806</v>
      </c>
      <c r="B667" s="19" t="s">
        <v>1807</v>
      </c>
      <c r="C667" s="19" t="s">
        <v>27</v>
      </c>
      <c r="D667" s="19" t="s">
        <v>1807</v>
      </c>
      <c r="E667" s="19" t="s">
        <v>27</v>
      </c>
      <c r="F667" s="48" t="s">
        <v>71</v>
      </c>
      <c r="G667" s="20" t="b">
        <f t="shared" si="10"/>
        <v>0</v>
      </c>
      <c r="H667" s="19"/>
      <c r="I667" s="16" t="s">
        <v>18</v>
      </c>
      <c r="J667" s="16"/>
      <c r="K667" s="16"/>
      <c r="L667" s="21">
        <v>1</v>
      </c>
      <c r="M667" s="22">
        <v>45383</v>
      </c>
      <c r="N667" s="6" t="str">
        <f>VLOOKUP(A667,'[1]（R5.11公表）不浸透性保護具使用義務物質リスト'!$A$5:$A$1153,1,FALSE)</f>
        <v>1071-93-8</v>
      </c>
    </row>
    <row r="668" spans="1:14" ht="31.1" x14ac:dyDescent="0.5">
      <c r="A668" s="46" t="s">
        <v>1808</v>
      </c>
      <c r="B668" s="19" t="s">
        <v>1809</v>
      </c>
      <c r="C668" s="19" t="s">
        <v>27</v>
      </c>
      <c r="D668" s="19" t="s">
        <v>1809</v>
      </c>
      <c r="E668" s="26" t="s">
        <v>1810</v>
      </c>
      <c r="F668" s="20" t="str">
        <f>VLOOKUP(A668,'[1]R7.4.1施行'!$E$74:$F$2387,2,0)</f>
        <v>２－（１－アジリジニル）エタノール</v>
      </c>
      <c r="G668" s="20" t="b">
        <f t="shared" si="10"/>
        <v>0</v>
      </c>
      <c r="H668" s="19"/>
      <c r="I668" s="16" t="s">
        <v>250</v>
      </c>
      <c r="J668" s="16"/>
      <c r="K668" s="16"/>
      <c r="L668" s="21">
        <v>1</v>
      </c>
      <c r="M668" s="22">
        <v>45383</v>
      </c>
      <c r="N668" s="6" t="str">
        <f>VLOOKUP(A668,'[1]（R5.11公表）不浸透性保護具使用義務物質リスト'!$A$5:$A$1153,1,FALSE)</f>
        <v>1072-52-2</v>
      </c>
    </row>
    <row r="669" spans="1:14" ht="46.65" x14ac:dyDescent="0.5">
      <c r="A669" s="46" t="s">
        <v>1811</v>
      </c>
      <c r="B669" s="19" t="s">
        <v>1812</v>
      </c>
      <c r="C669" s="19" t="s">
        <v>27</v>
      </c>
      <c r="D669" s="19" t="s">
        <v>1812</v>
      </c>
      <c r="E669" s="26" t="s">
        <v>1813</v>
      </c>
      <c r="F669" s="20" t="str">
        <f>VLOOKUP(A669,'[1]R7.4.1施行'!$E$74:$F$2387,2,0)</f>
        <v>Ｎ－ジクロロフルオロメチルチオ－Ｎ’，Ｎ’－ジメチル－Ｎ－フェニルスルファミド　</v>
      </c>
      <c r="G669" s="20" t="b">
        <f t="shared" si="10"/>
        <v>0</v>
      </c>
      <c r="H669" s="19"/>
      <c r="I669" s="16" t="s">
        <v>18</v>
      </c>
      <c r="J669" s="16"/>
      <c r="K669" s="16"/>
      <c r="L669" s="21">
        <v>1</v>
      </c>
      <c r="M669" s="22">
        <v>45383</v>
      </c>
      <c r="N669" s="6" t="str">
        <f>VLOOKUP(A669,'[1]（R5.11公表）不浸透性保護具使用義務物質リスト'!$A$5:$A$1153,1,FALSE)</f>
        <v>1085-98-9</v>
      </c>
    </row>
    <row r="670" spans="1:14" x14ac:dyDescent="0.5">
      <c r="A670" s="16" t="s">
        <v>1814</v>
      </c>
      <c r="B670" s="19" t="s">
        <v>1815</v>
      </c>
      <c r="C670" s="19" t="s">
        <v>27</v>
      </c>
      <c r="D670" s="19" t="s">
        <v>1815</v>
      </c>
      <c r="E670" s="19" t="s">
        <v>27</v>
      </c>
      <c r="F670" s="20" t="str">
        <f>VLOOKUP(A670,'[1]R7.4.1施行'!$E$74:$F$2387,2,0)</f>
        <v>R8年度</v>
      </c>
      <c r="G670" s="20" t="b">
        <f t="shared" si="10"/>
        <v>0</v>
      </c>
      <c r="H670" s="19"/>
      <c r="I670" s="16"/>
      <c r="J670" s="16" t="s">
        <v>18</v>
      </c>
      <c r="K670" s="16"/>
      <c r="L670" s="21">
        <v>1</v>
      </c>
      <c r="M670" s="22">
        <v>45383</v>
      </c>
      <c r="N670" s="6" t="str">
        <f>VLOOKUP(A670,'[1]（R5.11公表）不浸透性保護具使用義務物質リスト'!$A$5:$A$1153,1,FALSE)</f>
        <v>1116-54-7</v>
      </c>
    </row>
    <row r="671" spans="1:14" x14ac:dyDescent="0.5">
      <c r="A671" s="46" t="s">
        <v>1816</v>
      </c>
      <c r="B671" s="19" t="s">
        <v>1817</v>
      </c>
      <c r="C671" s="19" t="s">
        <v>272</v>
      </c>
      <c r="D671" s="19" t="s">
        <v>1817</v>
      </c>
      <c r="E671" s="19" t="s">
        <v>272</v>
      </c>
      <c r="F671" s="20" t="e">
        <f>VLOOKUP(A671,'[1]R7.4.1施行'!$E$74:$F$2387,2,0)</f>
        <v>#N/A</v>
      </c>
      <c r="G671" s="20" t="e">
        <f t="shared" si="10"/>
        <v>#N/A</v>
      </c>
      <c r="H671" s="19"/>
      <c r="I671" s="16" t="s">
        <v>18</v>
      </c>
      <c r="J671" s="16"/>
      <c r="K671" s="16"/>
      <c r="L671" s="21">
        <v>1</v>
      </c>
      <c r="M671" s="22">
        <v>45383</v>
      </c>
      <c r="N671" s="6" t="str">
        <f>VLOOKUP(A671,'[1]（R5.11公表）不浸透性保護具使用義務物質リスト'!$A$5:$A$1153,1,FALSE)</f>
        <v>1118-46-3</v>
      </c>
    </row>
    <row r="672" spans="1:14" ht="31.1" x14ac:dyDescent="0.5">
      <c r="A672" s="45" t="s">
        <v>1818</v>
      </c>
      <c r="B672" s="34" t="s">
        <v>1819</v>
      </c>
      <c r="C672" s="34" t="s">
        <v>365</v>
      </c>
      <c r="D672" s="34" t="s">
        <v>1819</v>
      </c>
      <c r="E672" s="34" t="s">
        <v>365</v>
      </c>
      <c r="F672" s="20" t="e">
        <f>VLOOKUP(A672,'[1]R7.4.1施行'!$E$74:$F$2387,2,0)</f>
        <v>#N/A</v>
      </c>
      <c r="G672" s="20" t="e">
        <f t="shared" si="10"/>
        <v>#N/A</v>
      </c>
      <c r="H672" s="19"/>
      <c r="I672" s="16" t="s">
        <v>18</v>
      </c>
      <c r="J672" s="16"/>
      <c r="K672" s="16"/>
      <c r="L672" s="21">
        <v>1</v>
      </c>
      <c r="M672" s="22">
        <v>45383</v>
      </c>
      <c r="N672" s="6" t="str">
        <f>VLOOKUP(A672,'[1]（R5.11公表）不浸透性保護具使用義務物質リスト'!$A$5:$A$1153,1,FALSE)</f>
        <v>1205-17-0</v>
      </c>
    </row>
    <row r="673" spans="1:14" x14ac:dyDescent="0.5">
      <c r="A673" s="16" t="s">
        <v>1820</v>
      </c>
      <c r="B673" s="19" t="s">
        <v>436</v>
      </c>
      <c r="C673" s="19" t="s">
        <v>436</v>
      </c>
      <c r="D673" s="19" t="s">
        <v>436</v>
      </c>
      <c r="E673" s="19" t="s">
        <v>436</v>
      </c>
      <c r="F673" s="20" t="e">
        <f>VLOOKUP(A673,'[1]R7.4.1施行'!$E$74:$F$2387,2,0)</f>
        <v>#N/A</v>
      </c>
      <c r="G673" s="20" t="e">
        <f t="shared" si="10"/>
        <v>#N/A</v>
      </c>
      <c r="H673" s="19"/>
      <c r="I673" s="16"/>
      <c r="J673" s="16" t="s">
        <v>18</v>
      </c>
      <c r="K673" s="16"/>
      <c r="L673" s="21">
        <v>1</v>
      </c>
      <c r="M673" s="22">
        <v>45383</v>
      </c>
      <c r="N673" s="6" t="str">
        <f>VLOOKUP(A673,'[1]（R5.11公表）不浸透性保護具使用義務物質リスト'!$A$5:$A$1153,1,FALSE)</f>
        <v>1300-73-8</v>
      </c>
    </row>
    <row r="674" spans="1:14" x14ac:dyDescent="0.5">
      <c r="A674" s="46" t="s">
        <v>1821</v>
      </c>
      <c r="B674" s="19" t="s">
        <v>1822</v>
      </c>
      <c r="C674" s="19" t="s">
        <v>1823</v>
      </c>
      <c r="D674" s="19" t="s">
        <v>1822</v>
      </c>
      <c r="E674" s="19" t="s">
        <v>1823</v>
      </c>
      <c r="F674" s="20" t="e">
        <f>VLOOKUP(A674,'[1]R7.4.1施行'!$E$74:$F$2387,2,0)</f>
        <v>#N/A</v>
      </c>
      <c r="G674" s="20" t="e">
        <f t="shared" si="10"/>
        <v>#N/A</v>
      </c>
      <c r="H674" s="19"/>
      <c r="I674" s="16" t="s">
        <v>18</v>
      </c>
      <c r="J674" s="16"/>
      <c r="K674" s="16"/>
      <c r="L674" s="21">
        <v>1</v>
      </c>
      <c r="M674" s="22">
        <v>45383</v>
      </c>
      <c r="N674" s="6" t="str">
        <f>VLOOKUP(A674,'[1]（R5.11公表）不浸透性保護具使用義務物質リスト'!$A$5:$A$1153,1,FALSE)</f>
        <v>1302-42-7</v>
      </c>
    </row>
    <row r="675" spans="1:14" x14ac:dyDescent="0.5">
      <c r="A675" s="46" t="s">
        <v>1824</v>
      </c>
      <c r="B675" s="19" t="s">
        <v>1825</v>
      </c>
      <c r="C675" s="19" t="s">
        <v>1826</v>
      </c>
      <c r="D675" s="19" t="s">
        <v>1825</v>
      </c>
      <c r="E675" s="19" t="s">
        <v>1826</v>
      </c>
      <c r="F675" s="20" t="str">
        <f>VLOOKUP(A675,'[1]R7.4.1施行'!$E$74:$F$2387,2,0)</f>
        <v>水酸化カルシウム</v>
      </c>
      <c r="G675" s="20" t="b">
        <f t="shared" si="10"/>
        <v>1</v>
      </c>
      <c r="H675" s="19"/>
      <c r="I675" s="16" t="s">
        <v>250</v>
      </c>
      <c r="J675" s="16"/>
      <c r="K675" s="16"/>
      <c r="L675" s="21">
        <v>1</v>
      </c>
      <c r="M675" s="22">
        <v>45383</v>
      </c>
      <c r="N675" s="6" t="str">
        <f>VLOOKUP(A675,'[1]（R5.11公表）不浸透性保護具使用義務物質リスト'!$A$5:$A$1153,1,FALSE)</f>
        <v>1305-62-0</v>
      </c>
    </row>
    <row r="676" spans="1:14" x14ac:dyDescent="0.5">
      <c r="A676" s="46" t="s">
        <v>1827</v>
      </c>
      <c r="B676" s="19" t="s">
        <v>1828</v>
      </c>
      <c r="C676" s="19" t="s">
        <v>1829</v>
      </c>
      <c r="D676" s="19" t="s">
        <v>1828</v>
      </c>
      <c r="E676" s="19" t="s">
        <v>1829</v>
      </c>
      <c r="F676" s="20" t="str">
        <f>VLOOKUP(A676,'[1]R7.4.1施行'!$E$74:$F$2387,2,0)</f>
        <v>酸化カルシウム</v>
      </c>
      <c r="G676" s="20" t="b">
        <f t="shared" si="10"/>
        <v>1</v>
      </c>
      <c r="H676" s="19"/>
      <c r="I676" s="16" t="s">
        <v>250</v>
      </c>
      <c r="J676" s="16"/>
      <c r="K676" s="16"/>
      <c r="L676" s="21">
        <v>1</v>
      </c>
      <c r="M676" s="22">
        <v>45383</v>
      </c>
      <c r="N676" s="6" t="str">
        <f>VLOOKUP(A676,'[1]（R5.11公表）不浸透性保護具使用義務物質リスト'!$A$5:$A$1153,1,FALSE)</f>
        <v>1305-78-8</v>
      </c>
    </row>
    <row r="677" spans="1:14" ht="31.1" x14ac:dyDescent="0.5">
      <c r="A677" s="46" t="s">
        <v>1830</v>
      </c>
      <c r="B677" s="19" t="s">
        <v>1831</v>
      </c>
      <c r="C677" s="19" t="s">
        <v>1832</v>
      </c>
      <c r="D677" s="19" t="s">
        <v>1831</v>
      </c>
      <c r="E677" s="26" t="s">
        <v>1831</v>
      </c>
      <c r="F677" s="20" t="str">
        <f>VLOOKUP(A677,'[1]R7.4.1施行'!$E$74:$F$2387,2,0)</f>
        <v>過酸化カルシウム</v>
      </c>
      <c r="G677" s="20" t="b">
        <f t="shared" si="10"/>
        <v>0</v>
      </c>
      <c r="H677" s="19"/>
      <c r="I677" s="16" t="s">
        <v>250</v>
      </c>
      <c r="J677" s="16"/>
      <c r="K677" s="16"/>
      <c r="L677" s="21">
        <v>1</v>
      </c>
      <c r="M677" s="22">
        <v>45383</v>
      </c>
      <c r="N677" s="6" t="str">
        <f>VLOOKUP(A677,'[1]（R5.11公表）不浸透性保護具使用義務物質リスト'!$A$5:$A$1153,1,FALSE)</f>
        <v>1305-79-9</v>
      </c>
    </row>
    <row r="678" spans="1:14" x14ac:dyDescent="0.5">
      <c r="A678" s="46" t="s">
        <v>1833</v>
      </c>
      <c r="B678" s="19" t="s">
        <v>1834</v>
      </c>
      <c r="C678" s="19" t="s">
        <v>1835</v>
      </c>
      <c r="D678" s="19" t="s">
        <v>1834</v>
      </c>
      <c r="E678" s="19" t="s">
        <v>1835</v>
      </c>
      <c r="F678" s="20" t="str">
        <f>VLOOKUP(A678,'[1]R7.4.1施行'!$E$74:$F$2387,2,0)</f>
        <v>りん化石灰</v>
      </c>
      <c r="G678" s="20" t="b">
        <f t="shared" si="10"/>
        <v>1</v>
      </c>
      <c r="H678" s="19"/>
      <c r="I678" s="16" t="s">
        <v>18</v>
      </c>
      <c r="J678" s="16"/>
      <c r="K678" s="16"/>
      <c r="L678" s="21">
        <v>1</v>
      </c>
      <c r="M678" s="22">
        <v>45383</v>
      </c>
      <c r="N678" s="6" t="str">
        <f>VLOOKUP(A678,'[1]（R5.11公表）不浸透性保護具使用義務物質リスト'!$A$5:$A$1153,1,FALSE)</f>
        <v>1305-99-3</v>
      </c>
    </row>
    <row r="679" spans="1:14" ht="18.45" x14ac:dyDescent="0.5">
      <c r="A679" s="44" t="s">
        <v>1836</v>
      </c>
      <c r="B679" s="33" t="s">
        <v>1837</v>
      </c>
      <c r="C679" s="34" t="s">
        <v>1838</v>
      </c>
      <c r="D679" s="33" t="s">
        <v>1837</v>
      </c>
      <c r="E679" s="34" t="s">
        <v>1838</v>
      </c>
      <c r="F679" s="20" t="e">
        <f>VLOOKUP(A679,'[1]R7.4.1施行'!$E$74:$F$2387,2,0)</f>
        <v>#N/A</v>
      </c>
      <c r="G679" s="20" t="e">
        <f t="shared" si="10"/>
        <v>#N/A</v>
      </c>
      <c r="H679" s="19"/>
      <c r="I679" s="16" t="s">
        <v>250</v>
      </c>
      <c r="J679" s="16"/>
      <c r="K679" s="16"/>
      <c r="L679" s="21">
        <v>1</v>
      </c>
      <c r="M679" s="22">
        <v>45464</v>
      </c>
      <c r="N679" s="6" t="e">
        <f>VLOOKUP(A679,'[1]（R5.11公表）不浸透性保護具使用義務物質リスト'!$A$5:$A$1153,1,FALSE)</f>
        <v>#N/A</v>
      </c>
    </row>
    <row r="680" spans="1:14" x14ac:dyDescent="0.5">
      <c r="A680" s="46" t="s">
        <v>1839</v>
      </c>
      <c r="B680" s="19" t="s">
        <v>1840</v>
      </c>
      <c r="C680" s="19" t="s">
        <v>1841</v>
      </c>
      <c r="D680" s="19" t="s">
        <v>1840</v>
      </c>
      <c r="E680" s="19" t="s">
        <v>1841</v>
      </c>
      <c r="F680" s="20" t="e">
        <f>VLOOKUP(A680,'[1]R7.4.1施行'!$E$74:$F$2387,2,0)</f>
        <v>#N/A</v>
      </c>
      <c r="G680" s="20" t="e">
        <f t="shared" si="10"/>
        <v>#N/A</v>
      </c>
      <c r="H680" s="19"/>
      <c r="I680" s="16" t="s">
        <v>18</v>
      </c>
      <c r="J680" s="16"/>
      <c r="K680" s="16"/>
      <c r="L680" s="21">
        <v>1</v>
      </c>
      <c r="M680" s="22">
        <v>45383</v>
      </c>
      <c r="N680" s="6" t="str">
        <f>VLOOKUP(A680,'[1]（R5.11公表）不浸透性保護具使用義務物質リスト'!$A$5:$A$1153,1,FALSE)</f>
        <v>1308-14-1</v>
      </c>
    </row>
    <row r="681" spans="1:14" x14ac:dyDescent="0.5">
      <c r="A681" s="46" t="s">
        <v>1842</v>
      </c>
      <c r="B681" s="19" t="s">
        <v>1843</v>
      </c>
      <c r="C681" s="19" t="s">
        <v>1841</v>
      </c>
      <c r="D681" s="19" t="s">
        <v>1843</v>
      </c>
      <c r="E681" s="19" t="s">
        <v>1841</v>
      </c>
      <c r="F681" s="20" t="e">
        <f>VLOOKUP(A681,'[1]R7.4.1施行'!$E$74:$F$2387,2,0)</f>
        <v>#N/A</v>
      </c>
      <c r="G681" s="20" t="e">
        <f t="shared" si="10"/>
        <v>#N/A</v>
      </c>
      <c r="H681" s="19"/>
      <c r="I681" s="16" t="s">
        <v>18</v>
      </c>
      <c r="J681" s="16"/>
      <c r="K681" s="16"/>
      <c r="L681" s="21">
        <v>1</v>
      </c>
      <c r="M681" s="22">
        <v>45383</v>
      </c>
      <c r="N681" s="6" t="str">
        <f>VLOOKUP(A681,'[1]（R5.11公表）不浸透性保護具使用義務物質リスト'!$A$5:$A$1153,1,FALSE)</f>
        <v>1308-38-9</v>
      </c>
    </row>
    <row r="682" spans="1:14" x14ac:dyDescent="0.5">
      <c r="A682" s="46" t="s">
        <v>1844</v>
      </c>
      <c r="B682" s="19" t="s">
        <v>1845</v>
      </c>
      <c r="C682" s="19" t="s">
        <v>1846</v>
      </c>
      <c r="D682" s="19" t="s">
        <v>1845</v>
      </c>
      <c r="E682" s="19" t="s">
        <v>1846</v>
      </c>
      <c r="F682" s="20" t="str">
        <f>VLOOKUP(A682,'[1]R7.4.1施行'!$E$74:$F$2387,2,0)</f>
        <v>水酸化カリウム</v>
      </c>
      <c r="G682" s="20" t="b">
        <f t="shared" si="10"/>
        <v>1</v>
      </c>
      <c r="H682" s="19"/>
      <c r="I682" s="16" t="s">
        <v>18</v>
      </c>
      <c r="J682" s="16"/>
      <c r="K682" s="16"/>
      <c r="L682" s="21">
        <v>1</v>
      </c>
      <c r="M682" s="22">
        <v>45383</v>
      </c>
      <c r="N682" s="6" t="str">
        <f>VLOOKUP(A682,'[1]（R5.11公表）不浸透性保護具使用義務物質リスト'!$A$5:$A$1153,1,FALSE)</f>
        <v>1310-58-3</v>
      </c>
    </row>
    <row r="683" spans="1:14" x14ac:dyDescent="0.5">
      <c r="A683" s="46" t="s">
        <v>1847</v>
      </c>
      <c r="B683" s="19" t="s">
        <v>1848</v>
      </c>
      <c r="C683" s="19" t="s">
        <v>1849</v>
      </c>
      <c r="D683" s="19" t="s">
        <v>1848</v>
      </c>
      <c r="E683" s="19" t="s">
        <v>1849</v>
      </c>
      <c r="F683" s="20" t="str">
        <f>VLOOKUP(A683,'[1]R7.4.1施行'!$E$74:$F$2387,2,0)</f>
        <v>水酸化リチウム</v>
      </c>
      <c r="G683" s="20" t="b">
        <f t="shared" si="10"/>
        <v>1</v>
      </c>
      <c r="H683" s="19"/>
      <c r="I683" s="16" t="s">
        <v>18</v>
      </c>
      <c r="J683" s="16"/>
      <c r="K683" s="16"/>
      <c r="L683" s="21">
        <v>1</v>
      </c>
      <c r="M683" s="22">
        <v>45383</v>
      </c>
      <c r="N683" s="6" t="str">
        <f>VLOOKUP(A683,'[1]（R5.11公表）不浸透性保護具使用義務物質リスト'!$A$5:$A$1153,1,FALSE)</f>
        <v>1310-65-2</v>
      </c>
    </row>
    <row r="684" spans="1:14" x14ac:dyDescent="0.5">
      <c r="A684" s="46" t="s">
        <v>1850</v>
      </c>
      <c r="B684" s="19" t="s">
        <v>1851</v>
      </c>
      <c r="C684" s="19" t="s">
        <v>1849</v>
      </c>
      <c r="D684" s="19" t="s">
        <v>1851</v>
      </c>
      <c r="E684" s="19" t="s">
        <v>1849</v>
      </c>
      <c r="F684" s="20" t="e">
        <f>VLOOKUP(A684,'[1]R7.4.1施行'!$E$74:$F$2387,2,0)</f>
        <v>#N/A</v>
      </c>
      <c r="G684" s="20" t="e">
        <f t="shared" si="10"/>
        <v>#N/A</v>
      </c>
      <c r="H684" s="19"/>
      <c r="I684" s="16" t="s">
        <v>18</v>
      </c>
      <c r="J684" s="16"/>
      <c r="K684" s="16"/>
      <c r="L684" s="21">
        <v>1</v>
      </c>
      <c r="M684" s="22">
        <v>45383</v>
      </c>
      <c r="N684" s="6" t="str">
        <f>VLOOKUP(A684,'[1]（R5.11公表）不浸透性保護具使用義務物質リスト'!$A$5:$A$1153,1,FALSE)</f>
        <v>1310-66-3</v>
      </c>
    </row>
    <row r="685" spans="1:14" x14ac:dyDescent="0.5">
      <c r="A685" s="46" t="s">
        <v>1852</v>
      </c>
      <c r="B685" s="19" t="s">
        <v>1853</v>
      </c>
      <c r="C685" s="19" t="s">
        <v>1854</v>
      </c>
      <c r="D685" s="19" t="s">
        <v>1853</v>
      </c>
      <c r="E685" s="19" t="s">
        <v>1854</v>
      </c>
      <c r="F685" s="20" t="str">
        <f>VLOOKUP(A685,'[1]R7.4.1施行'!$E$74:$F$2387,2,0)</f>
        <v>水酸化ナトリウム</v>
      </c>
      <c r="G685" s="20" t="b">
        <f t="shared" si="10"/>
        <v>1</v>
      </c>
      <c r="H685" s="19"/>
      <c r="I685" s="16" t="s">
        <v>18</v>
      </c>
      <c r="J685" s="16"/>
      <c r="K685" s="16"/>
      <c r="L685" s="21">
        <v>1</v>
      </c>
      <c r="M685" s="22">
        <v>45383</v>
      </c>
      <c r="N685" s="6" t="str">
        <f>VLOOKUP(A685,'[1]（R5.11公表）不浸透性保護具使用義務物質リスト'!$A$5:$A$1153,1,FALSE)</f>
        <v>1310-73-2</v>
      </c>
    </row>
    <row r="686" spans="1:14" x14ac:dyDescent="0.5">
      <c r="A686" s="46" t="s">
        <v>1855</v>
      </c>
      <c r="B686" s="19" t="s">
        <v>1856</v>
      </c>
      <c r="C686" s="19" t="s">
        <v>1857</v>
      </c>
      <c r="D686" s="19" t="s">
        <v>1856</v>
      </c>
      <c r="E686" s="19" t="s">
        <v>1857</v>
      </c>
      <c r="F686" s="20" t="str">
        <f>VLOOKUP(A686,'[1]R7.4.1施行'!$E$74:$F$2387,2,0)</f>
        <v>硫化カリウム</v>
      </c>
      <c r="G686" s="20" t="b">
        <f t="shared" si="10"/>
        <v>1</v>
      </c>
      <c r="H686" s="19"/>
      <c r="I686" s="16" t="s">
        <v>18</v>
      </c>
      <c r="J686" s="16"/>
      <c r="K686" s="16"/>
      <c r="L686" s="21">
        <v>1</v>
      </c>
      <c r="M686" s="22">
        <v>45383</v>
      </c>
      <c r="N686" s="6" t="str">
        <f>VLOOKUP(A686,'[1]（R5.11公表）不浸透性保護具使用義務物質リスト'!$A$5:$A$1153,1,FALSE)</f>
        <v>1312-73-8</v>
      </c>
    </row>
    <row r="687" spans="1:14" ht="31.1" x14ac:dyDescent="0.5">
      <c r="A687" s="46" t="s">
        <v>1858</v>
      </c>
      <c r="B687" s="19" t="s">
        <v>1859</v>
      </c>
      <c r="C687" s="19" t="s">
        <v>1832</v>
      </c>
      <c r="D687" s="19" t="s">
        <v>1859</v>
      </c>
      <c r="E687" s="26" t="s">
        <v>1859</v>
      </c>
      <c r="F687" s="20" t="str">
        <f>VLOOKUP(A687,'[1]R7.4.1施行'!$E$74:$F$2387,2,0)</f>
        <v>過酸化ナトリウム</v>
      </c>
      <c r="G687" s="20" t="b">
        <f t="shared" si="10"/>
        <v>0</v>
      </c>
      <c r="H687" s="19"/>
      <c r="I687" s="16" t="s">
        <v>18</v>
      </c>
      <c r="J687" s="16"/>
      <c r="K687" s="16"/>
      <c r="L687" s="21">
        <v>1</v>
      </c>
      <c r="M687" s="22">
        <v>45383</v>
      </c>
      <c r="N687" s="6" t="str">
        <f>VLOOKUP(A687,'[1]（R5.11公表）不浸透性保護具使用義務物質リスト'!$A$5:$A$1153,1,FALSE)</f>
        <v>1313-60-6</v>
      </c>
    </row>
    <row r="688" spans="1:14" x14ac:dyDescent="0.5">
      <c r="A688" s="46" t="s">
        <v>1860</v>
      </c>
      <c r="B688" s="19" t="s">
        <v>1861</v>
      </c>
      <c r="C688" s="19" t="s">
        <v>1862</v>
      </c>
      <c r="D688" s="19" t="s">
        <v>1861</v>
      </c>
      <c r="E688" s="19" t="s">
        <v>1862</v>
      </c>
      <c r="F688" s="20" t="str">
        <f>VLOOKUP(A688,'[1]R7.4.1施行'!$E$74:$F$2387,2,0)</f>
        <v>硫化ナトリウム</v>
      </c>
      <c r="G688" s="20" t="b">
        <f t="shared" si="10"/>
        <v>1</v>
      </c>
      <c r="H688" s="19"/>
      <c r="I688" s="16" t="s">
        <v>18</v>
      </c>
      <c r="J688" s="16"/>
      <c r="K688" s="16"/>
      <c r="L688" s="21">
        <v>1</v>
      </c>
      <c r="M688" s="22">
        <v>45383</v>
      </c>
      <c r="N688" s="6" t="str">
        <f>VLOOKUP(A688,'[1]（R5.11公表）不浸透性保護具使用義務物質リスト'!$A$5:$A$1153,1,FALSE)</f>
        <v>1313-82-2</v>
      </c>
    </row>
    <row r="689" spans="1:14" ht="31.1" x14ac:dyDescent="0.5">
      <c r="A689" s="46" t="s">
        <v>1863</v>
      </c>
      <c r="B689" s="19" t="s">
        <v>1864</v>
      </c>
      <c r="C689" s="19" t="s">
        <v>1865</v>
      </c>
      <c r="D689" s="19" t="s">
        <v>1864</v>
      </c>
      <c r="E689" s="19" t="s">
        <v>1865</v>
      </c>
      <c r="F689" s="20" t="e">
        <f>VLOOKUP(A689,'[1]R7.4.1施行'!$E$74:$F$2387,2,0)</f>
        <v>#N/A</v>
      </c>
      <c r="G689" s="20" t="e">
        <f t="shared" si="10"/>
        <v>#N/A</v>
      </c>
      <c r="H689" s="19" t="s">
        <v>1866</v>
      </c>
      <c r="I689" s="16" t="s">
        <v>18</v>
      </c>
      <c r="J689" s="16"/>
      <c r="K689" s="16"/>
      <c r="L689" s="21">
        <v>1</v>
      </c>
      <c r="M689" s="22">
        <v>45383</v>
      </c>
      <c r="N689" s="6" t="str">
        <f>VLOOKUP(A689,'[1]（R5.11公表）不浸透性保護具使用義務物質リスト'!$A$5:$A$1153,1,FALSE)</f>
        <v>1313-99-1</v>
      </c>
    </row>
    <row r="690" spans="1:14" ht="31.1" x14ac:dyDescent="0.5">
      <c r="A690" s="46" t="s">
        <v>1867</v>
      </c>
      <c r="B690" s="19" t="s">
        <v>1868</v>
      </c>
      <c r="C690" s="19" t="s">
        <v>1865</v>
      </c>
      <c r="D690" s="19" t="s">
        <v>1868</v>
      </c>
      <c r="E690" s="19" t="s">
        <v>1865</v>
      </c>
      <c r="F690" s="20" t="e">
        <f>VLOOKUP(A690,'[1]R7.4.1施行'!$E$74:$F$2387,2,0)</f>
        <v>#N/A</v>
      </c>
      <c r="G690" s="20" t="e">
        <f t="shared" si="10"/>
        <v>#N/A</v>
      </c>
      <c r="H690" s="19" t="s">
        <v>1866</v>
      </c>
      <c r="I690" s="16" t="s">
        <v>18</v>
      </c>
      <c r="J690" s="16"/>
      <c r="K690" s="16"/>
      <c r="L690" s="21">
        <v>1</v>
      </c>
      <c r="M690" s="22">
        <v>45383</v>
      </c>
      <c r="N690" s="6" t="str">
        <f>VLOOKUP(A690,'[1]（R5.11公表）不浸透性保護具使用義務物質リスト'!$A$5:$A$1153,1,FALSE)</f>
        <v>1314-06-3</v>
      </c>
    </row>
    <row r="691" spans="1:14" x14ac:dyDescent="0.5">
      <c r="A691" s="46" t="s">
        <v>1869</v>
      </c>
      <c r="B691" s="19" t="s">
        <v>1870</v>
      </c>
      <c r="C691" s="19" t="s">
        <v>27</v>
      </c>
      <c r="D691" s="19" t="s">
        <v>1870</v>
      </c>
      <c r="E691" s="26" t="s">
        <v>1871</v>
      </c>
      <c r="F691" s="20" t="e">
        <f>VLOOKUP(A691,'[1]R7.4.1施行'!$E$74:$F$2387,2,0)</f>
        <v>#N/A</v>
      </c>
      <c r="G691" s="20" t="e">
        <f t="shared" si="10"/>
        <v>#N/A</v>
      </c>
      <c r="H691" s="19"/>
      <c r="I691" s="16" t="s">
        <v>18</v>
      </c>
      <c r="J691" s="16"/>
      <c r="K691" s="16"/>
      <c r="L691" s="21">
        <v>1</v>
      </c>
      <c r="M691" s="22">
        <v>45383</v>
      </c>
      <c r="N691" s="6" t="str">
        <f>VLOOKUP(A691,'[1]（R5.11公表）不浸透性保護具使用義務物質リスト'!$A$5:$A$1153,1,FALSE)</f>
        <v>1314-23-4</v>
      </c>
    </row>
    <row r="692" spans="1:14" ht="31.1" x14ac:dyDescent="0.5">
      <c r="A692" s="46" t="s">
        <v>1872</v>
      </c>
      <c r="B692" s="19" t="s">
        <v>1873</v>
      </c>
      <c r="C692" s="19" t="s">
        <v>27</v>
      </c>
      <c r="D692" s="19" t="s">
        <v>1873</v>
      </c>
      <c r="E692" s="26" t="s">
        <v>1874</v>
      </c>
      <c r="F692" s="20" t="str">
        <f>VLOOKUP(A692,'[1]R7.4.1施行'!$E$74:$F$2387,2,0)</f>
        <v>酸化りん（Ⅴ）（別名五酸化二りん）</v>
      </c>
      <c r="G692" s="20" t="b">
        <f t="shared" si="10"/>
        <v>0</v>
      </c>
      <c r="H692" s="19"/>
      <c r="I692" s="16" t="s">
        <v>18</v>
      </c>
      <c r="J692" s="16"/>
      <c r="K692" s="16"/>
      <c r="L692" s="21">
        <v>1</v>
      </c>
      <c r="M692" s="22">
        <v>45383</v>
      </c>
      <c r="N692" s="6" t="str">
        <f>VLOOKUP(A692,'[1]（R5.11公表）不浸透性保護具使用義務物質リスト'!$A$5:$A$1153,1,FALSE)</f>
        <v>1314-56-3</v>
      </c>
    </row>
    <row r="693" spans="1:14" x14ac:dyDescent="0.5">
      <c r="A693" s="46" t="s">
        <v>1875</v>
      </c>
      <c r="B693" s="19" t="s">
        <v>1876</v>
      </c>
      <c r="C693" s="19" t="s">
        <v>1588</v>
      </c>
      <c r="D693" s="19" t="s">
        <v>1876</v>
      </c>
      <c r="E693" s="19" t="s">
        <v>1588</v>
      </c>
      <c r="F693" s="20" t="e">
        <f>VLOOKUP(A693,'[1]R7.4.1施行'!$E$74:$F$2387,2,0)</f>
        <v>#N/A</v>
      </c>
      <c r="G693" s="20" t="e">
        <f t="shared" si="10"/>
        <v>#N/A</v>
      </c>
      <c r="H693" s="19"/>
      <c r="I693" s="16" t="s">
        <v>18</v>
      </c>
      <c r="J693" s="16"/>
      <c r="K693" s="16"/>
      <c r="L693" s="21">
        <v>1</v>
      </c>
      <c r="M693" s="22">
        <v>45383</v>
      </c>
      <c r="N693" s="6" t="str">
        <f>VLOOKUP(A693,'[1]（R5.11公表）不浸透性保護具使用義務物質リスト'!$A$5:$A$1153,1,FALSE)</f>
        <v>1317-38-0</v>
      </c>
    </row>
    <row r="694" spans="1:14" x14ac:dyDescent="0.5">
      <c r="A694" s="16" t="s">
        <v>1877</v>
      </c>
      <c r="B694" s="19" t="s">
        <v>1878</v>
      </c>
      <c r="C694" s="19" t="s">
        <v>555</v>
      </c>
      <c r="D694" s="19" t="s">
        <v>1878</v>
      </c>
      <c r="E694" s="19" t="s">
        <v>555</v>
      </c>
      <c r="F694" s="20" t="e">
        <f>VLOOKUP(A694,'[1]R7.4.1施行'!$E$74:$F$2387,2,0)</f>
        <v>#N/A</v>
      </c>
      <c r="G694" s="20" t="e">
        <f t="shared" si="10"/>
        <v>#N/A</v>
      </c>
      <c r="H694" s="19"/>
      <c r="I694" s="16" t="s">
        <v>18</v>
      </c>
      <c r="J694" s="16" t="s">
        <v>18</v>
      </c>
      <c r="K694" s="16"/>
      <c r="L694" s="21">
        <v>1</v>
      </c>
      <c r="M694" s="22">
        <v>45383</v>
      </c>
      <c r="N694" s="6" t="str">
        <f>VLOOKUP(A694,'[1]（R5.11公表）不浸透性保護具使用義務物質リスト'!$A$5:$A$1153,1,FALSE)</f>
        <v>1319-77-3</v>
      </c>
    </row>
    <row r="695" spans="1:14" x14ac:dyDescent="0.5">
      <c r="A695" s="16" t="s">
        <v>1879</v>
      </c>
      <c r="B695" s="19" t="s">
        <v>1880</v>
      </c>
      <c r="C695" s="19" t="s">
        <v>1881</v>
      </c>
      <c r="D695" s="19" t="s">
        <v>1880</v>
      </c>
      <c r="E695" s="19" t="s">
        <v>1881</v>
      </c>
      <c r="F695" s="20" t="str">
        <f>VLOOKUP(A695,'[1]R7.4.1施行'!$E$74:$F$2387,2,0)</f>
        <v>ペンタクロロナフタレン</v>
      </c>
      <c r="G695" s="20" t="b">
        <f t="shared" si="10"/>
        <v>1</v>
      </c>
      <c r="H695" s="19"/>
      <c r="I695" s="16"/>
      <c r="J695" s="16" t="s">
        <v>18</v>
      </c>
      <c r="K695" s="16"/>
      <c r="L695" s="21">
        <v>1</v>
      </c>
      <c r="M695" s="22">
        <v>45383</v>
      </c>
      <c r="N695" s="6" t="str">
        <f>VLOOKUP(A695,'[1]（R5.11公表）不浸透性保護具使用義務物質リスト'!$A$5:$A$1153,1,FALSE)</f>
        <v>1321-64-8</v>
      </c>
    </row>
    <row r="696" spans="1:14" x14ac:dyDescent="0.5">
      <c r="A696" s="16" t="s">
        <v>1882</v>
      </c>
      <c r="B696" s="19" t="s">
        <v>1883</v>
      </c>
      <c r="C696" s="19" t="s">
        <v>1884</v>
      </c>
      <c r="D696" s="19" t="s">
        <v>1883</v>
      </c>
      <c r="E696" s="19" t="s">
        <v>1884</v>
      </c>
      <c r="F696" s="20" t="str">
        <f>VLOOKUP(A696,'[1]R7.4.1施行'!$E$74:$F$2387,2,0)</f>
        <v>トリクロロナフタレン</v>
      </c>
      <c r="G696" s="20" t="b">
        <f t="shared" si="10"/>
        <v>1</v>
      </c>
      <c r="H696" s="19"/>
      <c r="I696" s="16"/>
      <c r="J696" s="16" t="s">
        <v>18</v>
      </c>
      <c r="K696" s="16"/>
      <c r="L696" s="21">
        <v>1</v>
      </c>
      <c r="M696" s="22">
        <v>45383</v>
      </c>
      <c r="N696" s="6" t="str">
        <f>VLOOKUP(A696,'[1]（R5.11公表）不浸透性保護具使用義務物質リスト'!$A$5:$A$1153,1,FALSE)</f>
        <v>1321-65-9</v>
      </c>
    </row>
    <row r="697" spans="1:14" x14ac:dyDescent="0.5">
      <c r="A697" s="16" t="s">
        <v>1885</v>
      </c>
      <c r="B697" s="19" t="s">
        <v>1886</v>
      </c>
      <c r="C697" s="19" t="s">
        <v>552</v>
      </c>
      <c r="D697" s="19" t="s">
        <v>1886</v>
      </c>
      <c r="E697" s="19" t="s">
        <v>552</v>
      </c>
      <c r="F697" s="20" t="e">
        <f>VLOOKUP(A697,'[1]R7.4.1施行'!$E$74:$F$2387,2,0)</f>
        <v>#N/A</v>
      </c>
      <c r="G697" s="20" t="e">
        <f t="shared" si="10"/>
        <v>#N/A</v>
      </c>
      <c r="H697" s="19"/>
      <c r="I697" s="16"/>
      <c r="J697" s="16" t="s">
        <v>18</v>
      </c>
      <c r="K697" s="16"/>
      <c r="L697" s="21">
        <v>0.3</v>
      </c>
      <c r="M697" s="22">
        <v>45383</v>
      </c>
      <c r="N697" s="6" t="str">
        <f>VLOOKUP(A697,'[1]（R5.11公表）不浸透性保護具使用義務物質リスト'!$A$5:$A$1153,1,FALSE)</f>
        <v>1330-20-7</v>
      </c>
    </row>
    <row r="698" spans="1:14" ht="48.85" customHeight="1" x14ac:dyDescent="0.5">
      <c r="A698" s="46" t="s">
        <v>1887</v>
      </c>
      <c r="B698" s="19" t="s">
        <v>1888</v>
      </c>
      <c r="C698" s="19" t="s">
        <v>275</v>
      </c>
      <c r="D698" s="19" t="s">
        <v>1888</v>
      </c>
      <c r="E698" s="19" t="s">
        <v>275</v>
      </c>
      <c r="F698" s="20" t="str">
        <f>VLOOKUP(A698,'[1]R7.4.1施行'!$E$74:$F$2387,2,0)</f>
        <v>要確認！！！</v>
      </c>
      <c r="G698" s="20" t="b">
        <f t="shared" si="10"/>
        <v>0</v>
      </c>
      <c r="H698" s="19"/>
      <c r="I698" s="16" t="s">
        <v>18</v>
      </c>
      <c r="J698" s="16"/>
      <c r="K698" s="16"/>
      <c r="L698" s="21">
        <v>1</v>
      </c>
      <c r="M698" s="22">
        <v>45383</v>
      </c>
      <c r="N698" s="6" t="str">
        <f>VLOOKUP(A698,'[1]（R5.11公表）不浸透性保護具使用義務物質リスト'!$A$5:$A$1153,1,FALSE)</f>
        <v>1330-78-5</v>
      </c>
    </row>
    <row r="699" spans="1:14" x14ac:dyDescent="0.5">
      <c r="A699" s="46" t="s">
        <v>1889</v>
      </c>
      <c r="B699" s="19" t="s">
        <v>1890</v>
      </c>
      <c r="C699" s="19" t="s">
        <v>1627</v>
      </c>
      <c r="D699" s="19" t="s">
        <v>1890</v>
      </c>
      <c r="E699" s="19" t="s">
        <v>1627</v>
      </c>
      <c r="F699" s="20" t="e">
        <f>VLOOKUP(A699,'[1]R7.4.1施行'!$E$74:$F$2387,2,0)</f>
        <v>#N/A</v>
      </c>
      <c r="G699" s="20" t="e">
        <f t="shared" si="10"/>
        <v>#N/A</v>
      </c>
      <c r="H699" s="19"/>
      <c r="I699" s="16"/>
      <c r="J699" s="16" t="s">
        <v>18</v>
      </c>
      <c r="K699" s="16"/>
      <c r="L699" s="21">
        <v>1</v>
      </c>
      <c r="M699" s="22">
        <v>45383</v>
      </c>
      <c r="N699" s="6" t="str">
        <f>VLOOKUP(A699,'[1]（R5.11公表）不浸透性保護具使用義務物質リスト'!$A$5:$A$1153,1,FALSE)</f>
        <v>1331-22-2</v>
      </c>
    </row>
    <row r="700" spans="1:14" x14ac:dyDescent="0.5">
      <c r="A700" s="16" t="s">
        <v>1891</v>
      </c>
      <c r="B700" s="19" t="s">
        <v>1892</v>
      </c>
      <c r="C700" s="19" t="s">
        <v>1893</v>
      </c>
      <c r="D700" s="19" t="s">
        <v>1892</v>
      </c>
      <c r="E700" s="19" t="s">
        <v>1893</v>
      </c>
      <c r="F700" s="20" t="str">
        <f>VLOOKUP(A700,'[1]R7.4.1施行'!$E$74:$F$2387,2,0)</f>
        <v>ヘキサクロロナフタレン</v>
      </c>
      <c r="G700" s="20" t="b">
        <f t="shared" si="10"/>
        <v>1</v>
      </c>
      <c r="H700" s="19"/>
      <c r="I700" s="16"/>
      <c r="J700" s="16" t="s">
        <v>18</v>
      </c>
      <c r="K700" s="16"/>
      <c r="L700" s="21">
        <v>1</v>
      </c>
      <c r="M700" s="22">
        <v>45383</v>
      </c>
      <c r="N700" s="6" t="str">
        <f>VLOOKUP(A700,'[1]（R5.11公表）不浸透性保護具使用義務物質リスト'!$A$5:$A$1153,1,FALSE)</f>
        <v>1335-87-1</v>
      </c>
    </row>
    <row r="701" spans="1:14" x14ac:dyDescent="0.5">
      <c r="A701" s="46" t="s">
        <v>1894</v>
      </c>
      <c r="B701" s="19" t="s">
        <v>1895</v>
      </c>
      <c r="C701" s="19" t="s">
        <v>1896</v>
      </c>
      <c r="D701" s="19" t="s">
        <v>1895</v>
      </c>
      <c r="E701" s="19" t="s">
        <v>1896</v>
      </c>
      <c r="F701" s="20" t="str">
        <f>VLOOKUP(A701,'[1]R7.4.1施行'!$E$74:$F$2387,2,0)</f>
        <v>エチルメチルケトンペルオキシド</v>
      </c>
      <c r="G701" s="20" t="b">
        <f t="shared" si="10"/>
        <v>1</v>
      </c>
      <c r="H701" s="19"/>
      <c r="I701" s="16" t="s">
        <v>250</v>
      </c>
      <c r="J701" s="16"/>
      <c r="K701" s="16"/>
      <c r="L701" s="21">
        <v>1</v>
      </c>
      <c r="M701" s="22">
        <v>45383</v>
      </c>
      <c r="N701" s="6" t="str">
        <f>VLOOKUP(A701,'[1]（R5.11公表）不浸透性保護具使用義務物質リスト'!$A$5:$A$1153,1,FALSE)</f>
        <v>1338-23-4</v>
      </c>
    </row>
    <row r="702" spans="1:14" x14ac:dyDescent="0.5">
      <c r="A702" s="46" t="s">
        <v>1897</v>
      </c>
      <c r="B702" s="19" t="s">
        <v>1898</v>
      </c>
      <c r="C702" s="19" t="s">
        <v>1899</v>
      </c>
      <c r="D702" s="19" t="s">
        <v>1898</v>
      </c>
      <c r="E702" s="19" t="s">
        <v>1899</v>
      </c>
      <c r="F702" s="20" t="e">
        <f>VLOOKUP(A702,'[1]R7.4.1施行'!$E$74:$F$2387,2,0)</f>
        <v>#N/A</v>
      </c>
      <c r="G702" s="20" t="e">
        <f t="shared" si="10"/>
        <v>#N/A</v>
      </c>
      <c r="H702" s="19"/>
      <c r="I702" s="16" t="s">
        <v>18</v>
      </c>
      <c r="J702" s="16"/>
      <c r="K702" s="16"/>
      <c r="L702" s="21">
        <v>1</v>
      </c>
      <c r="M702" s="22">
        <v>45383</v>
      </c>
      <c r="N702" s="6" t="str">
        <f>VLOOKUP(A702,'[1]（R5.11公表）不浸透性保護具使用義務物質リスト'!$A$5:$A$1153,1,FALSE)</f>
        <v>1341-49-7</v>
      </c>
    </row>
    <row r="703" spans="1:14" x14ac:dyDescent="0.5">
      <c r="A703" s="46" t="s">
        <v>1900</v>
      </c>
      <c r="B703" s="19" t="s">
        <v>1901</v>
      </c>
      <c r="C703" s="19" t="s">
        <v>27</v>
      </c>
      <c r="D703" s="19" t="s">
        <v>1902</v>
      </c>
      <c r="E703" s="26" t="s">
        <v>1901</v>
      </c>
      <c r="F703" s="20" t="str">
        <f>VLOOKUP(A703,'[1]R7.4.1施行'!$E$74:$F$2387,2,0)</f>
        <v>多硫化ナトリウム</v>
      </c>
      <c r="G703" s="20" t="b">
        <f t="shared" si="10"/>
        <v>0</v>
      </c>
      <c r="H703" s="19"/>
      <c r="I703" s="16" t="s">
        <v>18</v>
      </c>
      <c r="J703" s="16"/>
      <c r="K703" s="16"/>
      <c r="L703" s="21">
        <v>1</v>
      </c>
      <c r="M703" s="22">
        <v>45383</v>
      </c>
      <c r="N703" s="6" t="str">
        <f>VLOOKUP(A703,'[1]（R5.11公表）不浸透性保護具使用義務物質リスト'!$A$5:$A$1153,1,FALSE)</f>
        <v>1344-08-7</v>
      </c>
    </row>
    <row r="704" spans="1:14" ht="31.1" x14ac:dyDescent="0.5">
      <c r="A704" s="45" t="s">
        <v>1903</v>
      </c>
      <c r="B704" s="34" t="s">
        <v>1904</v>
      </c>
      <c r="C704" s="34" t="s">
        <v>1905</v>
      </c>
      <c r="D704" s="34" t="s">
        <v>1904</v>
      </c>
      <c r="E704" s="34" t="s">
        <v>1905</v>
      </c>
      <c r="F704" s="20" t="e">
        <f>VLOOKUP(A704,'[1]R7.4.1施行'!$E$74:$F$2387,2,0)</f>
        <v>#N/A</v>
      </c>
      <c r="G704" s="20" t="e">
        <f t="shared" si="10"/>
        <v>#N/A</v>
      </c>
      <c r="H704" s="19"/>
      <c r="I704" s="16" t="s">
        <v>18</v>
      </c>
      <c r="J704" s="16"/>
      <c r="K704" s="16"/>
      <c r="L704" s="21">
        <v>1</v>
      </c>
      <c r="M704" s="22">
        <v>45383</v>
      </c>
      <c r="N704" s="6" t="str">
        <f>VLOOKUP(A704,'[1]（R5.11公表）不浸透性保護具使用義務物質リスト'!$A$5:$A$1153,1,FALSE)</f>
        <v>1344-37-2</v>
      </c>
    </row>
    <row r="705" spans="1:14" x14ac:dyDescent="0.5">
      <c r="A705" s="16" t="s">
        <v>1906</v>
      </c>
      <c r="B705" s="19" t="s">
        <v>1907</v>
      </c>
      <c r="C705" s="19" t="s">
        <v>1908</v>
      </c>
      <c r="D705" s="19" t="s">
        <v>1907</v>
      </c>
      <c r="E705" s="19" t="s">
        <v>1908</v>
      </c>
      <c r="F705" s="20" t="str">
        <f>VLOOKUP(A705,'[1]R7.4.1施行'!$E$74:$F$2387,2,0)</f>
        <v>アフラトキシン</v>
      </c>
      <c r="G705" s="20" t="b">
        <f t="shared" si="10"/>
        <v>1</v>
      </c>
      <c r="H705" s="19"/>
      <c r="I705" s="16"/>
      <c r="J705" s="16" t="s">
        <v>18</v>
      </c>
      <c r="K705" s="16"/>
      <c r="L705" s="21">
        <v>0.1</v>
      </c>
      <c r="M705" s="22">
        <v>45383</v>
      </c>
      <c r="N705" s="6" t="str">
        <f>VLOOKUP(A705,'[1]（R5.11公表）不浸透性保護具使用義務物質リスト'!$A$5:$A$1153,1,FALSE)</f>
        <v>1402-68-2</v>
      </c>
    </row>
    <row r="706" spans="1:14" ht="18.45" x14ac:dyDescent="0.5">
      <c r="A706" s="44" t="s">
        <v>1909</v>
      </c>
      <c r="B706" s="33" t="s">
        <v>1910</v>
      </c>
      <c r="C706" s="51" t="s">
        <v>272</v>
      </c>
      <c r="D706" s="33" t="s">
        <v>1910</v>
      </c>
      <c r="E706" s="51" t="s">
        <v>272</v>
      </c>
      <c r="F706" s="20" t="e">
        <f>VLOOKUP(A706,'[1]R7.4.1施行'!$E$74:$F$2387,2,0)</f>
        <v>#N/A</v>
      </c>
      <c r="G706" s="20" t="e">
        <f t="shared" si="10"/>
        <v>#N/A</v>
      </c>
      <c r="H706" s="19"/>
      <c r="I706" s="16" t="s">
        <v>18</v>
      </c>
      <c r="J706" s="16"/>
      <c r="K706" s="16"/>
      <c r="L706" s="21">
        <v>1</v>
      </c>
      <c r="M706" s="22">
        <v>45464</v>
      </c>
      <c r="N706" s="6" t="e">
        <f>VLOOKUP(A706,'[1]（R5.11公表）不浸透性保護具使用義務物質リスト'!$A$5:$A$1153,1,FALSE)</f>
        <v>#N/A</v>
      </c>
    </row>
    <row r="707" spans="1:14" x14ac:dyDescent="0.5">
      <c r="A707" s="16" t="s">
        <v>1911</v>
      </c>
      <c r="B707" s="19" t="s">
        <v>1912</v>
      </c>
      <c r="C707" s="19" t="s">
        <v>1912</v>
      </c>
      <c r="D707" s="19" t="s">
        <v>1912</v>
      </c>
      <c r="E707" s="19" t="s">
        <v>1912</v>
      </c>
      <c r="F707" s="20" t="str">
        <f>VLOOKUP(A707,'[1]R7.4.1施行'!$E$74:$F$2387,2,0)</f>
        <v>メタ－キシリレンジアミン</v>
      </c>
      <c r="G707" s="20" t="b">
        <f t="shared" si="10"/>
        <v>1</v>
      </c>
      <c r="H707" s="19"/>
      <c r="I707" s="16" t="s">
        <v>18</v>
      </c>
      <c r="J707" s="16" t="s">
        <v>18</v>
      </c>
      <c r="K707" s="16"/>
      <c r="L707" s="21">
        <v>1</v>
      </c>
      <c r="M707" s="22">
        <v>45383</v>
      </c>
      <c r="N707" s="6" t="str">
        <f>VLOOKUP(A707,'[1]（R5.11公表）不浸透性保護具使用義務物質リスト'!$A$5:$A$1153,1,FALSE)</f>
        <v>1477-55-0</v>
      </c>
    </row>
    <row r="708" spans="1:14" ht="31.1" x14ac:dyDescent="0.5">
      <c r="A708" s="45" t="s">
        <v>1913</v>
      </c>
      <c r="B708" s="34" t="s">
        <v>1914</v>
      </c>
      <c r="C708" s="34" t="s">
        <v>365</v>
      </c>
      <c r="D708" s="34" t="s">
        <v>1914</v>
      </c>
      <c r="E708" s="34" t="s">
        <v>365</v>
      </c>
      <c r="F708" s="20" t="e">
        <f>VLOOKUP(A708,'[1]R7.4.1施行'!$E$74:$F$2387,2,0)</f>
        <v>#N/A</v>
      </c>
      <c r="G708" s="20" t="e">
        <f t="shared" si="10"/>
        <v>#N/A</v>
      </c>
      <c r="H708" s="19"/>
      <c r="I708" s="16" t="s">
        <v>250</v>
      </c>
      <c r="J708" s="16"/>
      <c r="K708" s="16"/>
      <c r="L708" s="21">
        <v>1</v>
      </c>
      <c r="M708" s="22">
        <v>45383</v>
      </c>
      <c r="N708" s="6" t="str">
        <f>VLOOKUP(A708,'[1]（R5.11公表）不浸透性保護具使用義務物質リスト'!$A$5:$A$1153,1,FALSE)</f>
        <v>1522-92-5</v>
      </c>
    </row>
    <row r="709" spans="1:14" ht="31.1" x14ac:dyDescent="0.5">
      <c r="A709" s="46" t="s">
        <v>1915</v>
      </c>
      <c r="B709" s="19" t="s">
        <v>1916</v>
      </c>
      <c r="C709" s="19" t="s">
        <v>27</v>
      </c>
      <c r="D709" s="19" t="s">
        <v>1916</v>
      </c>
      <c r="E709" s="19" t="s">
        <v>27</v>
      </c>
      <c r="F709" s="20" t="str">
        <f>VLOOKUP(A709,'[1]R7.4.1施行'!$E$74:$F$2387,2,0)</f>
        <v>R8年度</v>
      </c>
      <c r="G709" s="20" t="b">
        <f t="shared" si="10"/>
        <v>0</v>
      </c>
      <c r="H709" s="19"/>
      <c r="I709" s="16"/>
      <c r="J709" s="16" t="s">
        <v>18</v>
      </c>
      <c r="K709" s="16"/>
      <c r="L709" s="21">
        <v>1</v>
      </c>
      <c r="M709" s="22">
        <v>45383</v>
      </c>
      <c r="N709" s="6" t="str">
        <f>VLOOKUP(A709,'[1]（R5.11公表）不浸透性保護具使用義務物質リスト'!$A$5:$A$1153,1,FALSE)</f>
        <v>1569-02-4</v>
      </c>
    </row>
    <row r="710" spans="1:14" ht="31.1" x14ac:dyDescent="0.5">
      <c r="A710" s="46" t="s">
        <v>1917</v>
      </c>
      <c r="B710" s="19" t="s">
        <v>1918</v>
      </c>
      <c r="C710" s="19" t="s">
        <v>27</v>
      </c>
      <c r="D710" s="19" t="s">
        <v>1918</v>
      </c>
      <c r="E710" s="26" t="s">
        <v>1919</v>
      </c>
      <c r="F710" s="20" t="str">
        <f>VLOOKUP(A710,'[1]R7.4.1施行'!$E$74:$F$2387,2,0)</f>
        <v>４－クロロ－２－メチルフェノール</v>
      </c>
      <c r="G710" s="20" t="b">
        <f t="shared" si="10"/>
        <v>0</v>
      </c>
      <c r="H710" s="19"/>
      <c r="I710" s="16" t="s">
        <v>18</v>
      </c>
      <c r="J710" s="16"/>
      <c r="K710" s="16"/>
      <c r="L710" s="21">
        <v>1</v>
      </c>
      <c r="M710" s="22">
        <v>45383</v>
      </c>
      <c r="N710" s="6" t="str">
        <f>VLOOKUP(A710,'[1]（R5.11公表）不浸透性保護具使用義務物質リスト'!$A$5:$A$1153,1,FALSE)</f>
        <v>1570-64-5</v>
      </c>
    </row>
    <row r="711" spans="1:14" ht="62.25" x14ac:dyDescent="0.5">
      <c r="A711" s="46" t="s">
        <v>1920</v>
      </c>
      <c r="B711" s="19" t="s">
        <v>1921</v>
      </c>
      <c r="C711" s="19" t="s">
        <v>27</v>
      </c>
      <c r="D711" s="19" t="s">
        <v>1921</v>
      </c>
      <c r="E711" s="26" t="s">
        <v>1922</v>
      </c>
      <c r="F711" s="20" t="str">
        <f>VLOOKUP(A711,'[1]R7.4.1施行'!$E$74:$F$2387,2,0)</f>
        <v>アルファ，アルファ，アルファ－トリフルオロ－２，６－ジニトロ－Ｎ，Ｎ－ジプロピル－パラ－トルイジン（別名トリフルラリン）</v>
      </c>
      <c r="G711" s="20" t="b">
        <f t="shared" si="10"/>
        <v>0</v>
      </c>
      <c r="H711" s="19"/>
      <c r="I711" s="16" t="s">
        <v>18</v>
      </c>
      <c r="J711" s="16"/>
      <c r="K711" s="16"/>
      <c r="L711" s="21">
        <v>1</v>
      </c>
      <c r="M711" s="22">
        <v>45383</v>
      </c>
      <c r="N711" s="6" t="str">
        <f>VLOOKUP(A711,'[1]（R5.11公表）不浸透性保護具使用義務物質リスト'!$A$5:$A$1153,1,FALSE)</f>
        <v>1582-09-8</v>
      </c>
    </row>
    <row r="712" spans="1:14" x14ac:dyDescent="0.5">
      <c r="A712" s="46" t="s">
        <v>1923</v>
      </c>
      <c r="B712" s="19" t="s">
        <v>1924</v>
      </c>
      <c r="C712" s="19" t="s">
        <v>27</v>
      </c>
      <c r="D712" s="19" t="s">
        <v>1924</v>
      </c>
      <c r="E712" s="26" t="s">
        <v>1925</v>
      </c>
      <c r="F712" s="55" t="str">
        <f>VLOOKUP(A712,'[1]R7.4.1施行'!$E$74:$F$2387,2,0)</f>
        <v>酢酸水銀（Ⅱ）</v>
      </c>
      <c r="G712" s="20" t="b">
        <f t="shared" ref="G712:G775" si="11">EXACT(C712,F712)</f>
        <v>0</v>
      </c>
      <c r="H712" s="19"/>
      <c r="I712" s="16" t="s">
        <v>18</v>
      </c>
      <c r="J712" s="16"/>
      <c r="K712" s="16"/>
      <c r="L712" s="21">
        <v>1</v>
      </c>
      <c r="M712" s="22">
        <v>45383</v>
      </c>
      <c r="N712" s="6" t="str">
        <f>VLOOKUP(A712,'[1]（R5.11公表）不浸透性保護具使用義務物質リスト'!$A$5:$A$1153,1,FALSE)</f>
        <v>1600-27-7</v>
      </c>
    </row>
    <row r="713" spans="1:14" x14ac:dyDescent="0.5">
      <c r="A713" s="46" t="s">
        <v>1926</v>
      </c>
      <c r="B713" s="19" t="s">
        <v>1927</v>
      </c>
      <c r="C713" s="19" t="s">
        <v>27</v>
      </c>
      <c r="D713" s="19" t="s">
        <v>1927</v>
      </c>
      <c r="E713" s="26" t="s">
        <v>1928</v>
      </c>
      <c r="F713" s="20" t="str">
        <f>VLOOKUP(A713,'[1]R7.4.1施行'!$E$74:$F$2387,2,0)</f>
        <v>アクリル酸ターシャリ－ブチル</v>
      </c>
      <c r="G713" s="20" t="b">
        <f t="shared" si="11"/>
        <v>0</v>
      </c>
      <c r="H713" s="19"/>
      <c r="I713" s="16" t="s">
        <v>18</v>
      </c>
      <c r="J713" s="16"/>
      <c r="K713" s="16"/>
      <c r="L713" s="21">
        <v>1</v>
      </c>
      <c r="M713" s="22">
        <v>45383</v>
      </c>
      <c r="N713" s="6" t="str">
        <f>VLOOKUP(A713,'[1]（R5.11公表）不浸透性保護具使用義務物質リスト'!$A$5:$A$1153,1,FALSE)</f>
        <v>1663-39-4</v>
      </c>
    </row>
    <row r="714" spans="1:14" ht="46.65" x14ac:dyDescent="0.5">
      <c r="A714" s="46" t="s">
        <v>1929</v>
      </c>
      <c r="B714" s="19" t="s">
        <v>1930</v>
      </c>
      <c r="C714" s="19" t="s">
        <v>27</v>
      </c>
      <c r="D714" s="19" t="s">
        <v>1930</v>
      </c>
      <c r="E714" s="26" t="s">
        <v>1931</v>
      </c>
      <c r="F714" s="20" t="str">
        <f>VLOOKUP(A714,'[1]R7.4.1施行'!$E$74:$F$2387,2,0)</f>
        <v>２，２－ビス［４－（オキシラン－２－イルメトキシ）フェニル］プロパン</v>
      </c>
      <c r="G714" s="20" t="b">
        <f t="shared" si="11"/>
        <v>0</v>
      </c>
      <c r="H714" s="19"/>
      <c r="I714" s="16" t="s">
        <v>18</v>
      </c>
      <c r="J714" s="16"/>
      <c r="K714" s="16"/>
      <c r="L714" s="21">
        <v>1</v>
      </c>
      <c r="M714" s="22">
        <v>45383</v>
      </c>
      <c r="N714" s="6" t="str">
        <f>VLOOKUP(A714,'[1]（R5.11公表）不浸透性保護具使用義務物質リスト'!$A$5:$A$1153,1,FALSE)</f>
        <v>1675-54-3</v>
      </c>
    </row>
    <row r="715" spans="1:14" ht="31.1" x14ac:dyDescent="0.5">
      <c r="A715" s="46" t="s">
        <v>1932</v>
      </c>
      <c r="B715" s="19" t="s">
        <v>1933</v>
      </c>
      <c r="C715" s="19" t="s">
        <v>27</v>
      </c>
      <c r="D715" s="19" t="s">
        <v>1933</v>
      </c>
      <c r="E715" s="26" t="s">
        <v>1934</v>
      </c>
      <c r="F715" s="20" t="str">
        <f>VLOOKUP(A715,'[1]R7.4.1施行'!$E$74:$F$2387,2,0)</f>
        <v>ビス（４－アミノシクロヘキシル）メタン</v>
      </c>
      <c r="G715" s="20" t="b">
        <f t="shared" si="11"/>
        <v>0</v>
      </c>
      <c r="H715" s="19"/>
      <c r="I715" s="16" t="s">
        <v>18</v>
      </c>
      <c r="J715" s="16"/>
      <c r="K715" s="16"/>
      <c r="L715" s="21">
        <v>1</v>
      </c>
      <c r="M715" s="22">
        <v>45383</v>
      </c>
      <c r="N715" s="6" t="str">
        <f>VLOOKUP(A715,'[1]（R5.11公表）不浸透性保護具使用義務物質リスト'!$A$5:$A$1153,1,FALSE)</f>
        <v>1761-71-3</v>
      </c>
    </row>
    <row r="716" spans="1:14" ht="31.1" x14ac:dyDescent="0.5">
      <c r="A716" s="16" t="s">
        <v>1935</v>
      </c>
      <c r="B716" s="19" t="s">
        <v>1936</v>
      </c>
      <c r="C716" s="19" t="s">
        <v>1937</v>
      </c>
      <c r="D716" s="19" t="s">
        <v>1936</v>
      </c>
      <c r="E716" s="19" t="s">
        <v>1937</v>
      </c>
      <c r="F716" s="20" t="str">
        <f>VLOOKUP(A716,'[1]R7.4.1施行'!$E$74:$F$2387,2,0)</f>
        <v>ペルフルオロ（オクタン－１－スルホン酸）（別名ＰＦＯＳ）</v>
      </c>
      <c r="G716" s="20" t="b">
        <f t="shared" si="11"/>
        <v>1</v>
      </c>
      <c r="H716" s="19"/>
      <c r="I716" s="16"/>
      <c r="J716" s="16" t="s">
        <v>18</v>
      </c>
      <c r="K716" s="16"/>
      <c r="L716" s="21">
        <v>0.3</v>
      </c>
      <c r="M716" s="22">
        <v>45383</v>
      </c>
      <c r="N716" s="6" t="str">
        <f>VLOOKUP(A716,'[1]（R5.11公表）不浸透性保護具使用義務物質リスト'!$A$5:$A$1153,1,FALSE)</f>
        <v>1763-23-1</v>
      </c>
    </row>
    <row r="717" spans="1:14" x14ac:dyDescent="0.5">
      <c r="A717" s="46" t="s">
        <v>1938</v>
      </c>
      <c r="B717" s="19" t="s">
        <v>1939</v>
      </c>
      <c r="C717" s="19" t="s">
        <v>27</v>
      </c>
      <c r="D717" s="19" t="s">
        <v>1939</v>
      </c>
      <c r="E717" s="26" t="s">
        <v>1940</v>
      </c>
      <c r="F717" s="20" t="str">
        <f>VLOOKUP(A717,'[1]R7.4.1施行'!$E$74:$F$2387,2,0)</f>
        <v>ジクロロ（エチル）シラン</v>
      </c>
      <c r="G717" s="20" t="b">
        <f t="shared" si="11"/>
        <v>0</v>
      </c>
      <c r="H717" s="19"/>
      <c r="I717" s="16" t="s">
        <v>18</v>
      </c>
      <c r="J717" s="16"/>
      <c r="K717" s="16"/>
      <c r="L717" s="21">
        <v>1</v>
      </c>
      <c r="M717" s="22">
        <v>45383</v>
      </c>
      <c r="N717" s="6" t="str">
        <f>VLOOKUP(A717,'[1]（R5.11公表）不浸透性保護具使用義務物質リスト'!$A$5:$A$1153,1,FALSE)</f>
        <v>1789-58-8</v>
      </c>
    </row>
    <row r="718" spans="1:14" ht="46.65" x14ac:dyDescent="0.5">
      <c r="A718" s="46" t="s">
        <v>1941</v>
      </c>
      <c r="B718" s="19" t="s">
        <v>1942</v>
      </c>
      <c r="C718" s="19" t="s">
        <v>1943</v>
      </c>
      <c r="D718" s="19" t="s">
        <v>1942</v>
      </c>
      <c r="E718" s="26" t="s">
        <v>1944</v>
      </c>
      <c r="F718" s="20" t="str">
        <f>VLOOKUP(A718,'[1]R7.4.1施行'!$E$74:$F$2387,2,0)</f>
        <v>２，４－ジクロルフェニル＝４’－ニトロフェニルエーテル（別名ＮＩＰ）</v>
      </c>
      <c r="G718" s="20" t="b">
        <f>EXACT(C718,F718)</f>
        <v>0</v>
      </c>
      <c r="H718" s="19"/>
      <c r="I718" s="16" t="s">
        <v>18</v>
      </c>
      <c r="J718" s="16"/>
      <c r="K718" s="16"/>
      <c r="L718" s="21">
        <v>1</v>
      </c>
      <c r="M718" s="22">
        <v>45383</v>
      </c>
      <c r="N718" s="6" t="str">
        <f>VLOOKUP(A718,'[1]（R5.11公表）不浸透性保護具使用義務物質リスト'!$A$5:$A$1153,1,FALSE)</f>
        <v>1836-75-5</v>
      </c>
    </row>
    <row r="719" spans="1:14" ht="62.25" x14ac:dyDescent="0.5">
      <c r="A719" s="46" t="s">
        <v>1945</v>
      </c>
      <c r="B719" s="19" t="s">
        <v>1946</v>
      </c>
      <c r="C719" s="19" t="s">
        <v>27</v>
      </c>
      <c r="D719" s="19" t="s">
        <v>1946</v>
      </c>
      <c r="E719" s="19" t="s">
        <v>27</v>
      </c>
      <c r="F719" s="48" t="s">
        <v>71</v>
      </c>
      <c r="G719" s="20" t="b">
        <f t="shared" si="11"/>
        <v>0</v>
      </c>
      <c r="H719" s="19"/>
      <c r="I719" s="16" t="s">
        <v>18</v>
      </c>
      <c r="J719" s="16"/>
      <c r="K719" s="16"/>
      <c r="L719" s="21">
        <v>1</v>
      </c>
      <c r="M719" s="22">
        <v>45383</v>
      </c>
      <c r="N719" s="6" t="str">
        <f>VLOOKUP(A719,'[1]（R5.11公表）不浸透性保護具使用義務物質リスト'!$A$5:$A$1153,1,FALSE)</f>
        <v>1861-40-1</v>
      </c>
    </row>
    <row r="720" spans="1:14" ht="46.65" x14ac:dyDescent="0.5">
      <c r="A720" s="46" t="s">
        <v>1947</v>
      </c>
      <c r="B720" s="19" t="s">
        <v>1948</v>
      </c>
      <c r="C720" s="19" t="s">
        <v>27</v>
      </c>
      <c r="D720" s="19" t="s">
        <v>1948</v>
      </c>
      <c r="E720" s="26" t="s">
        <v>1949</v>
      </c>
      <c r="F720" s="20" t="str">
        <f>VLOOKUP(A720,'[1]R7.4.1施行'!$E$74:$F$2387,2,0)</f>
        <v>テトラクロロイソフタロニトリル（別名クロロタロニル又はＴＰＮ）</v>
      </c>
      <c r="G720" s="20" t="b">
        <f t="shared" si="11"/>
        <v>0</v>
      </c>
      <c r="H720" s="19"/>
      <c r="I720" s="16" t="s">
        <v>18</v>
      </c>
      <c r="J720" s="16"/>
      <c r="K720" s="16"/>
      <c r="L720" s="21">
        <v>1</v>
      </c>
      <c r="M720" s="22">
        <v>45383</v>
      </c>
      <c r="N720" s="6" t="str">
        <f>VLOOKUP(A720,'[1]（R5.11公表）不浸透性保護具使用義務物質リスト'!$A$5:$A$1153,1,FALSE)</f>
        <v>1897-45-6</v>
      </c>
    </row>
    <row r="721" spans="1:14" ht="46.65" x14ac:dyDescent="0.5">
      <c r="A721" s="16" t="s">
        <v>1950</v>
      </c>
      <c r="B721" s="19" t="s">
        <v>1951</v>
      </c>
      <c r="C721" s="19" t="s">
        <v>1952</v>
      </c>
      <c r="D721" s="19" t="s">
        <v>1951</v>
      </c>
      <c r="E721" s="19" t="s">
        <v>1952</v>
      </c>
      <c r="F721" s="20" t="e">
        <f>VLOOKUP(A721,'[1]R7.4.1施行'!$E$74:$F$2387,2,0)</f>
        <v>#N/A</v>
      </c>
      <c r="G721" s="20" t="e">
        <f t="shared" si="11"/>
        <v>#N/A</v>
      </c>
      <c r="H721" s="19"/>
      <c r="I721" s="16" t="s">
        <v>18</v>
      </c>
      <c r="J721" s="16" t="s">
        <v>18</v>
      </c>
      <c r="K721" s="16"/>
      <c r="L721" s="21">
        <v>1</v>
      </c>
      <c r="M721" s="22">
        <v>45383</v>
      </c>
      <c r="N721" s="6" t="str">
        <f>VLOOKUP(A721,'[1]（R5.11公表）不浸透性保護具使用義務物質リスト'!$A$5:$A$1153,1,FALSE)</f>
        <v>1910-42-5</v>
      </c>
    </row>
    <row r="722" spans="1:14" ht="62.25" x14ac:dyDescent="0.5">
      <c r="A722" s="46" t="s">
        <v>1953</v>
      </c>
      <c r="B722" s="19" t="s">
        <v>1954</v>
      </c>
      <c r="C722" s="19" t="s">
        <v>1954</v>
      </c>
      <c r="D722" s="19" t="s">
        <v>1954</v>
      </c>
      <c r="E722" s="19" t="s">
        <v>1954</v>
      </c>
      <c r="F722" s="20" t="str">
        <f>VLOOKUP(A722,'[1]R7.4.1施行'!$E$74:$F$2387,2,0)</f>
        <v>２－クロロ－４－エチルアミノ－６－イソプロピルアミノ－１，３，５－トリアジン（別名アトラジン）</v>
      </c>
      <c r="G722" s="20" t="b">
        <f t="shared" si="11"/>
        <v>1</v>
      </c>
      <c r="H722" s="19"/>
      <c r="I722" s="16" t="s">
        <v>18</v>
      </c>
      <c r="J722" s="16"/>
      <c r="K722" s="16"/>
      <c r="L722" s="21">
        <v>1</v>
      </c>
      <c r="M722" s="22">
        <v>45383</v>
      </c>
      <c r="N722" s="6" t="str">
        <f>VLOOKUP(A722,'[1]（R5.11公表）不浸透性保護具使用義務物質リスト'!$A$5:$A$1153,1,FALSE)</f>
        <v>1912-24-9</v>
      </c>
    </row>
    <row r="723" spans="1:14" ht="18.45" x14ac:dyDescent="0.5">
      <c r="A723" s="44" t="s">
        <v>1955</v>
      </c>
      <c r="B723" s="33" t="s">
        <v>1956</v>
      </c>
      <c r="C723" s="34" t="s">
        <v>365</v>
      </c>
      <c r="D723" s="33" t="s">
        <v>1956</v>
      </c>
      <c r="E723" s="34" t="s">
        <v>365</v>
      </c>
      <c r="F723" s="20" t="str">
        <f>VLOOKUP(A723,'[1]R7.4.1施行'!$E$74:$F$2387,2,0)</f>
        <v>R8年度</v>
      </c>
      <c r="G723" s="20" t="b">
        <f t="shared" si="11"/>
        <v>0</v>
      </c>
      <c r="H723" s="19"/>
      <c r="I723" s="16" t="s">
        <v>18</v>
      </c>
      <c r="J723" s="16"/>
      <c r="K723" s="16"/>
      <c r="L723" s="21">
        <v>1</v>
      </c>
      <c r="M723" s="22">
        <v>45464</v>
      </c>
      <c r="N723" s="6" t="e">
        <f>VLOOKUP(A723,'[1]（R5.11公表）不浸透性保護具使用義務物質リスト'!$A$5:$A$1153,1,FALSE)</f>
        <v>#N/A</v>
      </c>
    </row>
    <row r="724" spans="1:14" ht="31.1" x14ac:dyDescent="0.5">
      <c r="A724" s="46" t="s">
        <v>1957</v>
      </c>
      <c r="B724" s="19" t="s">
        <v>1958</v>
      </c>
      <c r="C724" s="19" t="s">
        <v>27</v>
      </c>
      <c r="D724" s="19" t="s">
        <v>1958</v>
      </c>
      <c r="E724" s="26" t="s">
        <v>1959</v>
      </c>
      <c r="F724" s="20" t="str">
        <f>VLOOKUP(A724,'[1]R7.4.1施行'!$E$74:$F$2387,2,0)</f>
        <v>２－ターシャリ－ブチルヒドロキノン</v>
      </c>
      <c r="G724" s="20" t="b">
        <f t="shared" si="11"/>
        <v>0</v>
      </c>
      <c r="H724" s="19"/>
      <c r="I724" s="16" t="s">
        <v>18</v>
      </c>
      <c r="J724" s="16"/>
      <c r="K724" s="16"/>
      <c r="L724" s="21">
        <v>1</v>
      </c>
      <c r="M724" s="22">
        <v>45383</v>
      </c>
      <c r="N724" s="6" t="str">
        <f>VLOOKUP(A724,'[1]（R5.11公表）不浸透性保護具使用義務物質リスト'!$A$5:$A$1153,1,FALSE)</f>
        <v>1948-33-0</v>
      </c>
    </row>
    <row r="725" spans="1:14" ht="31.1" x14ac:dyDescent="0.5">
      <c r="A725" s="46" t="s">
        <v>1960</v>
      </c>
      <c r="B725" s="19" t="s">
        <v>1961</v>
      </c>
      <c r="C725" s="19" t="s">
        <v>1952</v>
      </c>
      <c r="D725" s="19" t="s">
        <v>1961</v>
      </c>
      <c r="E725" s="19" t="s">
        <v>1952</v>
      </c>
      <c r="F725" s="20" t="e">
        <f>VLOOKUP(A725,'[1]R7.4.1施行'!$E$74:$F$2387,2,0)</f>
        <v>#N/A</v>
      </c>
      <c r="G725" s="20" t="e">
        <f t="shared" si="11"/>
        <v>#N/A</v>
      </c>
      <c r="H725" s="19"/>
      <c r="I725" s="16" t="s">
        <v>18</v>
      </c>
      <c r="J725" s="16" t="s">
        <v>18</v>
      </c>
      <c r="K725" s="16"/>
      <c r="L725" s="21">
        <v>1</v>
      </c>
      <c r="M725" s="22">
        <v>45383</v>
      </c>
      <c r="N725" s="6" t="str">
        <f>VLOOKUP(A725,'[1]（R5.11公表）不浸透性保護具使用義務物質リスト'!$A$5:$A$1153,1,FALSE)</f>
        <v>2074-50-2</v>
      </c>
    </row>
    <row r="726" spans="1:14" ht="57.05" customHeight="1" x14ac:dyDescent="0.5">
      <c r="A726" s="44" t="s">
        <v>1962</v>
      </c>
      <c r="B726" s="33" t="s">
        <v>1963</v>
      </c>
      <c r="C726" s="34" t="s">
        <v>365</v>
      </c>
      <c r="D726" s="47" t="s">
        <v>1964</v>
      </c>
      <c r="E726" s="34" t="s">
        <v>365</v>
      </c>
      <c r="F726" s="20" t="e">
        <f>VLOOKUP(A726,'[1]R7.4.1施行'!$E$74:$F$2387,2,0)</f>
        <v>#N/A</v>
      </c>
      <c r="G726" s="20" t="e">
        <f t="shared" si="11"/>
        <v>#N/A</v>
      </c>
      <c r="H726" s="19"/>
      <c r="I726" s="16" t="s">
        <v>18</v>
      </c>
      <c r="J726" s="16"/>
      <c r="K726" s="16"/>
      <c r="L726" s="21">
        <v>1</v>
      </c>
      <c r="M726" s="22">
        <v>45464</v>
      </c>
      <c r="N726" s="6" t="e">
        <f>VLOOKUP(A726,'[1]（R5.11公表）不浸透性保護具使用義務物質リスト'!$A$5:$A$1153,1,FALSE)</f>
        <v>#N/A</v>
      </c>
    </row>
    <row r="727" spans="1:14" ht="46.65" x14ac:dyDescent="0.5">
      <c r="A727" s="16" t="s">
        <v>1965</v>
      </c>
      <c r="B727" s="19" t="s">
        <v>1966</v>
      </c>
      <c r="C727" s="19" t="s">
        <v>1967</v>
      </c>
      <c r="D727" s="19" t="s">
        <v>1966</v>
      </c>
      <c r="E727" s="19" t="s">
        <v>1967</v>
      </c>
      <c r="F727" s="20" t="str">
        <f>VLOOKUP(A727,'[1]R7.4.1施行'!$E$74:$F$2387,2,0)</f>
        <v>エチル－パラ－ニトロフェニルチオノベンゼンホスホネイト（別名ＥＰＮ）</v>
      </c>
      <c r="G727" s="20" t="b">
        <f t="shared" si="11"/>
        <v>1</v>
      </c>
      <c r="H727" s="19"/>
      <c r="I727" s="16"/>
      <c r="J727" s="16" t="s">
        <v>18</v>
      </c>
      <c r="K727" s="16"/>
      <c r="L727" s="21">
        <v>1</v>
      </c>
      <c r="M727" s="22">
        <v>45383</v>
      </c>
      <c r="N727" s="6" t="str">
        <f>VLOOKUP(A727,'[1]（R5.11公表）不浸透性保護具使用義務物質リスト'!$A$5:$A$1153,1,FALSE)</f>
        <v>2104-64-5</v>
      </c>
    </row>
    <row r="728" spans="1:14" ht="31.1" x14ac:dyDescent="0.5">
      <c r="A728" s="46" t="s">
        <v>1968</v>
      </c>
      <c r="B728" s="19" t="s">
        <v>1969</v>
      </c>
      <c r="C728" s="19" t="s">
        <v>1969</v>
      </c>
      <c r="D728" s="19" t="s">
        <v>1969</v>
      </c>
      <c r="E728" s="19" t="s">
        <v>1969</v>
      </c>
      <c r="F728" s="20" t="str">
        <f>VLOOKUP(A728,'[1]R7.4.1施行'!$E$74:$F$2387,2,0)</f>
        <v>アリル－ノルマル－プロピルジスルフィド</v>
      </c>
      <c r="G728" s="20" t="b">
        <f t="shared" si="11"/>
        <v>1</v>
      </c>
      <c r="H728" s="19"/>
      <c r="I728" s="16" t="s">
        <v>18</v>
      </c>
      <c r="J728" s="16"/>
      <c r="K728" s="16"/>
      <c r="L728" s="21">
        <v>1</v>
      </c>
      <c r="M728" s="22">
        <v>45383</v>
      </c>
      <c r="N728" s="6" t="str">
        <f>VLOOKUP(A728,'[1]（R5.11公表）不浸透性保護具使用義務物質リスト'!$A$5:$A$1153,1,FALSE)</f>
        <v>2179-59-1</v>
      </c>
    </row>
    <row r="729" spans="1:14" ht="46.65" x14ac:dyDescent="0.5">
      <c r="A729" s="46" t="s">
        <v>1970</v>
      </c>
      <c r="B729" s="19" t="s">
        <v>1971</v>
      </c>
      <c r="C729" s="19" t="s">
        <v>27</v>
      </c>
      <c r="D729" s="19" t="s">
        <v>1971</v>
      </c>
      <c r="E729" s="26" t="s">
        <v>1972</v>
      </c>
      <c r="F729" s="20" t="str">
        <f>VLOOKUP(A729,'[1]R7.4.1施行'!$E$74:$F$2387,2,0)</f>
        <v>［（２－メチルフェノキシ）メチル］オキシラン</v>
      </c>
      <c r="G729" s="20" t="b">
        <f t="shared" si="11"/>
        <v>0</v>
      </c>
      <c r="H729" s="19"/>
      <c r="I729" s="16" t="s">
        <v>18</v>
      </c>
      <c r="J729" s="16"/>
      <c r="K729" s="16"/>
      <c r="L729" s="21">
        <v>1</v>
      </c>
      <c r="M729" s="22">
        <v>45383</v>
      </c>
      <c r="N729" s="6" t="str">
        <f>VLOOKUP(A729,'[1]（R5.11公表）不浸透性保護具使用義務物質リスト'!$A$5:$A$1153,1,FALSE)</f>
        <v>2210-79-9</v>
      </c>
    </row>
    <row r="730" spans="1:14" x14ac:dyDescent="0.5">
      <c r="A730" s="16" t="s">
        <v>1973</v>
      </c>
      <c r="B730" s="19" t="s">
        <v>1974</v>
      </c>
      <c r="C730" s="19" t="s">
        <v>1975</v>
      </c>
      <c r="D730" s="19" t="s">
        <v>1974</v>
      </c>
      <c r="E730" s="19" t="s">
        <v>1975</v>
      </c>
      <c r="F730" s="20" t="str">
        <f>VLOOKUP(A730,'[1]R7.4.1施行'!$E$74:$F$2387,2,0)</f>
        <v>オクタクロロナフタレン</v>
      </c>
      <c r="G730" s="20" t="b">
        <f t="shared" si="11"/>
        <v>1</v>
      </c>
      <c r="H730" s="19"/>
      <c r="I730" s="16"/>
      <c r="J730" s="16" t="s">
        <v>18</v>
      </c>
      <c r="K730" s="16"/>
      <c r="L730" s="21">
        <v>1</v>
      </c>
      <c r="M730" s="22">
        <v>45383</v>
      </c>
      <c r="N730" s="6" t="str">
        <f>VLOOKUP(A730,'[1]（R5.11公表）不浸透性保護具使用義務物質リスト'!$A$5:$A$1153,1,FALSE)</f>
        <v>2234-13-1</v>
      </c>
    </row>
    <row r="731" spans="1:14" x14ac:dyDescent="0.5">
      <c r="A731" s="46" t="s">
        <v>1976</v>
      </c>
      <c r="B731" s="19" t="s">
        <v>1977</v>
      </c>
      <c r="C731" s="19" t="s">
        <v>27</v>
      </c>
      <c r="D731" s="19" t="s">
        <v>1977</v>
      </c>
      <c r="E731" s="26" t="s">
        <v>1978</v>
      </c>
      <c r="F731" s="20" t="str">
        <f>VLOOKUP(A731,'[1]R7.4.1施行'!$E$74:$F$2387,2,0)</f>
        <v>１，５－ジアミノナフタレン</v>
      </c>
      <c r="G731" s="20" t="b">
        <f t="shared" si="11"/>
        <v>0</v>
      </c>
      <c r="H731" s="19"/>
      <c r="I731" s="16" t="s">
        <v>18</v>
      </c>
      <c r="J731" s="16"/>
      <c r="K731" s="16"/>
      <c r="L731" s="21">
        <v>1</v>
      </c>
      <c r="M731" s="22">
        <v>45383</v>
      </c>
      <c r="N731" s="6" t="str">
        <f>VLOOKUP(A731,'[1]（R5.11公表）不浸透性保護具使用義務物質リスト'!$A$5:$A$1153,1,FALSE)</f>
        <v>2243-62-1</v>
      </c>
    </row>
    <row r="732" spans="1:14" ht="33" customHeight="1" x14ac:dyDescent="0.5">
      <c r="A732" s="44" t="s">
        <v>1979</v>
      </c>
      <c r="B732" s="33" t="s">
        <v>1980</v>
      </c>
      <c r="C732" s="51" t="s">
        <v>365</v>
      </c>
      <c r="D732" s="33" t="s">
        <v>1980</v>
      </c>
      <c r="E732" s="51" t="s">
        <v>365</v>
      </c>
      <c r="F732" s="20" t="e">
        <f>VLOOKUP(A732,'[1]R7.4.1施行'!$E$74:$F$2387,2,0)</f>
        <v>#N/A</v>
      </c>
      <c r="G732" s="20" t="e">
        <f t="shared" si="11"/>
        <v>#N/A</v>
      </c>
      <c r="H732" s="19"/>
      <c r="I732" s="16" t="s">
        <v>18</v>
      </c>
      <c r="J732" s="16"/>
      <c r="K732" s="16"/>
      <c r="L732" s="21">
        <v>1</v>
      </c>
      <c r="M732" s="22">
        <v>45464</v>
      </c>
      <c r="N732" s="6" t="e">
        <f>VLOOKUP(A732,'[1]（R5.11公表）不浸透性保護具使用義務物質リスト'!$A$5:$A$1153,1,FALSE)</f>
        <v>#N/A</v>
      </c>
    </row>
    <row r="733" spans="1:14" ht="31.1" x14ac:dyDescent="0.5">
      <c r="A733" s="46" t="s">
        <v>1981</v>
      </c>
      <c r="B733" s="19" t="s">
        <v>1982</v>
      </c>
      <c r="C733" s="19" t="s">
        <v>27</v>
      </c>
      <c r="D733" s="19" t="s">
        <v>1982</v>
      </c>
      <c r="E733" s="26" t="s">
        <v>1983</v>
      </c>
      <c r="F733" s="20" t="str">
        <f>VLOOKUP(A733,'[1]R7.4.1施行'!$E$74:$F$2387,2,0)</f>
        <v>２，２，６，６－テトラメチルピペリジン－４－オール</v>
      </c>
      <c r="G733" s="20" t="b">
        <f t="shared" si="11"/>
        <v>0</v>
      </c>
      <c r="H733" s="19"/>
      <c r="I733" s="16" t="s">
        <v>18</v>
      </c>
      <c r="J733" s="16"/>
      <c r="K733" s="16"/>
      <c r="L733" s="21">
        <v>1</v>
      </c>
      <c r="M733" s="22">
        <v>45383</v>
      </c>
      <c r="N733" s="6" t="str">
        <f>VLOOKUP(A733,'[1]（R5.11公表）不浸透性保護具使用義務物質リスト'!$A$5:$A$1153,1,FALSE)</f>
        <v>2403-88-5</v>
      </c>
    </row>
    <row r="734" spans="1:14" ht="62.25" x14ac:dyDescent="0.5">
      <c r="A734" s="16" t="s">
        <v>1984</v>
      </c>
      <c r="B734" s="19" t="s">
        <v>1985</v>
      </c>
      <c r="C734" s="19" t="s">
        <v>1986</v>
      </c>
      <c r="D734" s="19" t="s">
        <v>1985</v>
      </c>
      <c r="E734" s="19" t="s">
        <v>1986</v>
      </c>
      <c r="F734" s="20" t="str">
        <f>VLOOKUP(A734,'[1]R7.4.1施行'!$E$74:$F$2387,2,0)</f>
        <v>Ｎ－（１，１，２，２－テトラクロロエチルチオ）－１，２，３，６－テトラヒドロフタルイミド（別名キャプタフォル）</v>
      </c>
      <c r="G734" s="20" t="b">
        <f t="shared" si="11"/>
        <v>1</v>
      </c>
      <c r="H734" s="19"/>
      <c r="I734" s="16" t="s">
        <v>18</v>
      </c>
      <c r="J734" s="16" t="s">
        <v>18</v>
      </c>
      <c r="K734" s="16"/>
      <c r="L734" s="21">
        <v>0.1</v>
      </c>
      <c r="M734" s="22">
        <v>45383</v>
      </c>
      <c r="N734" s="6" t="str">
        <f>VLOOKUP(A734,'[1]（R5.11公表）不浸透性保護具使用義務物質リスト'!$A$5:$A$1153,1,FALSE)</f>
        <v>2425-06-1</v>
      </c>
    </row>
    <row r="735" spans="1:14" ht="31.1" x14ac:dyDescent="0.5">
      <c r="A735" s="46" t="s">
        <v>1987</v>
      </c>
      <c r="B735" s="19" t="s">
        <v>1988</v>
      </c>
      <c r="C735" s="19" t="s">
        <v>27</v>
      </c>
      <c r="D735" s="19" t="s">
        <v>1988</v>
      </c>
      <c r="E735" s="26" t="s">
        <v>1989</v>
      </c>
      <c r="F735" s="20" t="str">
        <f>VLOOKUP(A735,'[1]R7.4.1施行'!$E$74:$F$2387,2,0)</f>
        <v>１，４－ビス［（２，３－エポキシプロピル）オキシ］ブタン</v>
      </c>
      <c r="G735" s="20" t="b">
        <f t="shared" si="11"/>
        <v>0</v>
      </c>
      <c r="H735" s="19"/>
      <c r="I735" s="16" t="s">
        <v>18</v>
      </c>
      <c r="J735" s="16"/>
      <c r="K735" s="16"/>
      <c r="L735" s="21">
        <v>1</v>
      </c>
      <c r="M735" s="22">
        <v>45383</v>
      </c>
      <c r="N735" s="6" t="str">
        <f>VLOOKUP(A735,'[1]（R5.11公表）不浸透性保護具使用義務物質リスト'!$A$5:$A$1153,1,FALSE)</f>
        <v>2425-79-8</v>
      </c>
    </row>
    <row r="736" spans="1:14" ht="31.1" x14ac:dyDescent="0.5">
      <c r="A736" s="16" t="s">
        <v>1990</v>
      </c>
      <c r="B736" s="19" t="s">
        <v>1991</v>
      </c>
      <c r="C736" s="19" t="s">
        <v>1992</v>
      </c>
      <c r="D736" s="19" t="s">
        <v>1991</v>
      </c>
      <c r="E736" s="19" t="s">
        <v>1992</v>
      </c>
      <c r="F736" s="20" t="str">
        <f>VLOOKUP(A736,'[1]R7.4.1施行'!$E$74:$F$2387,2,0)</f>
        <v>ノルマル－ブチル－２，３－エポキシプロピルエーテル</v>
      </c>
      <c r="G736" s="20" t="b">
        <f t="shared" si="11"/>
        <v>1</v>
      </c>
      <c r="H736" s="19"/>
      <c r="I736" s="16" t="s">
        <v>18</v>
      </c>
      <c r="J736" s="16" t="s">
        <v>18</v>
      </c>
      <c r="K736" s="16"/>
      <c r="L736" s="21">
        <v>0.1</v>
      </c>
      <c r="M736" s="22">
        <v>45383</v>
      </c>
      <c r="N736" s="6" t="str">
        <f>VLOOKUP(A736,'[1]（R5.11公表）不浸透性保護具使用義務物質リスト'!$A$5:$A$1153,1,FALSE)</f>
        <v>2426-08-6</v>
      </c>
    </row>
    <row r="737" spans="1:14" ht="31.1" x14ac:dyDescent="0.5">
      <c r="A737" s="16" t="s">
        <v>1993</v>
      </c>
      <c r="B737" s="19" t="s">
        <v>1994</v>
      </c>
      <c r="C737" s="19" t="s">
        <v>27</v>
      </c>
      <c r="D737" s="19" t="s">
        <v>1994</v>
      </c>
      <c r="E737" s="26" t="s">
        <v>1995</v>
      </c>
      <c r="F737" s="20" t="str">
        <f>VLOOKUP(A737,'[1]R7.4.1施行'!$E$74:$F$2387,2,0)</f>
        <v>２，３，４－トリクロロ－１－ブテン</v>
      </c>
      <c r="G737" s="20" t="b">
        <f t="shared" si="11"/>
        <v>0</v>
      </c>
      <c r="H737" s="19"/>
      <c r="I737" s="16"/>
      <c r="J737" s="16" t="s">
        <v>18</v>
      </c>
      <c r="K737" s="16"/>
      <c r="L737" s="21">
        <v>1</v>
      </c>
      <c r="M737" s="22">
        <v>45383</v>
      </c>
      <c r="N737" s="6" t="str">
        <f>VLOOKUP(A737,'[1]（R5.11公表）不浸透性保護具使用義務物質リスト'!$A$5:$A$1153,1,FALSE)</f>
        <v>2431-50-7</v>
      </c>
    </row>
    <row r="738" spans="1:14" ht="46.65" x14ac:dyDescent="0.5">
      <c r="A738" s="46" t="s">
        <v>1996</v>
      </c>
      <c r="B738" s="19" t="s">
        <v>1997</v>
      </c>
      <c r="C738" s="19" t="s">
        <v>27</v>
      </c>
      <c r="D738" s="19" t="s">
        <v>1997</v>
      </c>
      <c r="E738" s="26" t="s">
        <v>1998</v>
      </c>
      <c r="F738" s="20" t="str">
        <f>VLOOKUP(A738,'[1]R7.4.1施行'!$E$74:$F$2387,2,0)</f>
        <v>６－メチル－１，３－ジチオロ［４，５－ｂ］キノキサリン－２－オン</v>
      </c>
      <c r="G738" s="20" t="b">
        <f t="shared" si="11"/>
        <v>0</v>
      </c>
      <c r="H738" s="19"/>
      <c r="I738" s="16" t="s">
        <v>18</v>
      </c>
      <c r="J738" s="16"/>
      <c r="K738" s="16"/>
      <c r="L738" s="21">
        <v>1</v>
      </c>
      <c r="M738" s="22">
        <v>45383</v>
      </c>
      <c r="N738" s="6" t="str">
        <f>VLOOKUP(A738,'[1]（R5.11公表）不浸透性保護具使用義務物質リスト'!$A$5:$A$1153,1,FALSE)</f>
        <v>2439-01-2</v>
      </c>
    </row>
    <row r="739" spans="1:14" ht="31.1" x14ac:dyDescent="0.5">
      <c r="A739" s="46" t="s">
        <v>1999</v>
      </c>
      <c r="B739" s="19" t="s">
        <v>2000</v>
      </c>
      <c r="C739" s="19" t="s">
        <v>27</v>
      </c>
      <c r="D739" s="19" t="s">
        <v>2000</v>
      </c>
      <c r="E739" s="26" t="s">
        <v>2001</v>
      </c>
      <c r="F739" s="20" t="str">
        <f>VLOOKUP(A739,'[1]R7.4.1施行'!$E$74:$F$2387,2,0)</f>
        <v>１－ドデシルグアニジニウム＝アセタート（別名ドジン）</v>
      </c>
      <c r="G739" s="20" t="b">
        <f t="shared" si="11"/>
        <v>0</v>
      </c>
      <c r="H739" s="19"/>
      <c r="I739" s="16" t="s">
        <v>250</v>
      </c>
      <c r="J739" s="16"/>
      <c r="K739" s="16"/>
      <c r="L739" s="21">
        <v>1</v>
      </c>
      <c r="M739" s="22">
        <v>45383</v>
      </c>
      <c r="N739" s="6" t="str">
        <f>VLOOKUP(A739,'[1]（R5.11公表）不浸透性保護具使用義務物質リスト'!$A$5:$A$1153,1,FALSE)</f>
        <v>2439-10-3</v>
      </c>
    </row>
    <row r="740" spans="1:14" ht="31.1" x14ac:dyDescent="0.5">
      <c r="A740" s="46" t="s">
        <v>2002</v>
      </c>
      <c r="B740" s="19" t="s">
        <v>2003</v>
      </c>
      <c r="C740" s="19" t="s">
        <v>2003</v>
      </c>
      <c r="D740" s="19" t="s">
        <v>2003</v>
      </c>
      <c r="E740" s="19" t="s">
        <v>2003</v>
      </c>
      <c r="F740" s="20" t="str">
        <f>VLOOKUP(A740,'[1]R7.4.1施行'!$E$74:$F$2387,2,0)</f>
        <v>アクリル酸２－（ジメチルアミノ）エチル</v>
      </c>
      <c r="G740" s="20" t="b">
        <f t="shared" si="11"/>
        <v>1</v>
      </c>
      <c r="H740" s="19"/>
      <c r="I740" s="16" t="s">
        <v>18</v>
      </c>
      <c r="J740" s="16"/>
      <c r="K740" s="16"/>
      <c r="L740" s="21">
        <v>1</v>
      </c>
      <c r="M740" s="22">
        <v>45383</v>
      </c>
      <c r="N740" s="6" t="str">
        <f>VLOOKUP(A740,'[1]（R5.11公表）不浸透性保護具使用義務物質リスト'!$A$5:$A$1153,1,FALSE)</f>
        <v>2439-35-2</v>
      </c>
    </row>
    <row r="741" spans="1:14" ht="62.25" x14ac:dyDescent="0.5">
      <c r="A741" s="46" t="s">
        <v>2004</v>
      </c>
      <c r="B741" s="19" t="s">
        <v>2005</v>
      </c>
      <c r="C741" s="19" t="s">
        <v>2006</v>
      </c>
      <c r="D741" s="19" t="s">
        <v>2005</v>
      </c>
      <c r="E741" s="19" t="s">
        <v>2006</v>
      </c>
      <c r="F741" s="20" t="str">
        <f>VLOOKUP(A741,'[1]R7.4.1施行'!$E$74:$F$2387,2,0)</f>
        <v>１，３，５－トリス（２，３－エポキシプロピル）－１，３，５－トリアジン－２，４，６（１Ｈ，３Ｈ，５Ｈ）－トリオン</v>
      </c>
      <c r="G741" s="20" t="b">
        <f t="shared" si="11"/>
        <v>1</v>
      </c>
      <c r="H741" s="19"/>
      <c r="I741" s="16" t="s">
        <v>18</v>
      </c>
      <c r="J741" s="16"/>
      <c r="K741" s="16"/>
      <c r="L741" s="21">
        <v>1</v>
      </c>
      <c r="M741" s="22">
        <v>45383</v>
      </c>
      <c r="N741" s="6" t="str">
        <f>VLOOKUP(A741,'[1]（R5.11公表）不浸透性保護具使用義務物質リスト'!$A$5:$A$1153,1,FALSE)</f>
        <v>2451-62-9</v>
      </c>
    </row>
    <row r="742" spans="1:14" ht="18.45" x14ac:dyDescent="0.5">
      <c r="A742" s="44" t="s">
        <v>2007</v>
      </c>
      <c r="B742" s="56" t="s">
        <v>2008</v>
      </c>
      <c r="C742" s="51" t="s">
        <v>365</v>
      </c>
      <c r="D742" s="56" t="s">
        <v>2009</v>
      </c>
      <c r="E742" s="51" t="s">
        <v>365</v>
      </c>
      <c r="F742" s="20" t="e">
        <f>VLOOKUP(A742,'[1]R7.4.1施行'!$E$74:$F$2387,2,0)</f>
        <v>#N/A</v>
      </c>
      <c r="G742" s="20" t="e">
        <f t="shared" si="11"/>
        <v>#N/A</v>
      </c>
      <c r="H742" s="19"/>
      <c r="I742" s="16" t="s">
        <v>18</v>
      </c>
      <c r="J742" s="16"/>
      <c r="K742" s="16"/>
      <c r="L742" s="21">
        <v>1</v>
      </c>
      <c r="M742" s="22">
        <v>45464</v>
      </c>
      <c r="N742" s="6" t="e">
        <f>VLOOKUP(A742,'[1]（R5.11公表）不浸透性保護具使用義務物質リスト'!$A$5:$A$1153,1,FALSE)</f>
        <v>#N/A</v>
      </c>
    </row>
    <row r="743" spans="1:14" ht="46.65" x14ac:dyDescent="0.5">
      <c r="A743" s="46" t="s">
        <v>2010</v>
      </c>
      <c r="B743" s="19" t="s">
        <v>2011</v>
      </c>
      <c r="C743" s="19" t="s">
        <v>2011</v>
      </c>
      <c r="D743" s="19" t="s">
        <v>2011</v>
      </c>
      <c r="E743" s="19" t="s">
        <v>2011</v>
      </c>
      <c r="F743" s="20" t="str">
        <f>VLOOKUP(A743,'[1]R7.4.1施行'!$E$74:$F$2387,2,0)</f>
        <v>１，４，７，８－テトラアミノアントラキノン（別名ジスパースブルー１）</v>
      </c>
      <c r="G743" s="20" t="b">
        <f t="shared" si="11"/>
        <v>1</v>
      </c>
      <c r="H743" s="19"/>
      <c r="I743" s="16" t="s">
        <v>18</v>
      </c>
      <c r="J743" s="16"/>
      <c r="K743" s="16"/>
      <c r="L743" s="21">
        <v>1</v>
      </c>
      <c r="M743" s="22">
        <v>45383</v>
      </c>
      <c r="N743" s="6" t="str">
        <f>VLOOKUP(A743,'[1]（R5.11公表）不浸透性保護具使用義務物質リスト'!$A$5:$A$1153,1,FALSE)</f>
        <v>2475-45-8</v>
      </c>
    </row>
    <row r="744" spans="1:14" ht="31.1" x14ac:dyDescent="0.5">
      <c r="A744" s="46" t="s">
        <v>2012</v>
      </c>
      <c r="B744" s="19" t="s">
        <v>2013</v>
      </c>
      <c r="C744" s="19" t="s">
        <v>2014</v>
      </c>
      <c r="D744" s="19" t="s">
        <v>2013</v>
      </c>
      <c r="E744" s="19" t="s">
        <v>2014</v>
      </c>
      <c r="F744" s="20" t="str">
        <f>VLOOKUP(A744,'[1]R7.4.1施行'!$E$74:$F$2387,2,0)</f>
        <v>Ｏ，Ｏ－ジメチル－チオホスホリル＝クロリド</v>
      </c>
      <c r="G744" s="20" t="b">
        <f t="shared" si="11"/>
        <v>1</v>
      </c>
      <c r="H744" s="19"/>
      <c r="I744" s="16" t="s">
        <v>250</v>
      </c>
      <c r="J744" s="16"/>
      <c r="K744" s="16"/>
      <c r="L744" s="21">
        <v>1</v>
      </c>
      <c r="M744" s="22">
        <v>45383</v>
      </c>
      <c r="N744" s="6" t="str">
        <f>VLOOKUP(A744,'[1]（R5.11公表）不浸透性保護具使用義務物質リスト'!$A$5:$A$1153,1,FALSE)</f>
        <v>2524-03-0</v>
      </c>
    </row>
    <row r="745" spans="1:14" ht="31.1" x14ac:dyDescent="0.5">
      <c r="A745" s="46" t="s">
        <v>2015</v>
      </c>
      <c r="B745" s="19" t="s">
        <v>2016</v>
      </c>
      <c r="C745" s="19" t="s">
        <v>2017</v>
      </c>
      <c r="D745" s="19" t="s">
        <v>2016</v>
      </c>
      <c r="E745" s="19" t="s">
        <v>2017</v>
      </c>
      <c r="F745" s="20" t="str">
        <f>VLOOKUP(A745,'[1]R7.4.1施行'!$E$74:$F$2387,2,0)</f>
        <v>ジエチルホスホロクロリドチオネート</v>
      </c>
      <c r="G745" s="20" t="b">
        <f t="shared" si="11"/>
        <v>1</v>
      </c>
      <c r="H745" s="19"/>
      <c r="I745" s="16" t="s">
        <v>18</v>
      </c>
      <c r="J745" s="16"/>
      <c r="K745" s="16"/>
      <c r="L745" s="21">
        <v>1</v>
      </c>
      <c r="M745" s="22">
        <v>45383</v>
      </c>
      <c r="N745" s="6" t="str">
        <f>VLOOKUP(A745,'[1]（R5.11公表）不浸透性保護具使用義務物質リスト'!$A$5:$A$1153,1,FALSE)</f>
        <v>2524-04-1</v>
      </c>
    </row>
    <row r="746" spans="1:14" ht="31.1" x14ac:dyDescent="0.5">
      <c r="A746" s="16" t="s">
        <v>2018</v>
      </c>
      <c r="B746" s="19" t="s">
        <v>2019</v>
      </c>
      <c r="C746" s="19" t="s">
        <v>2019</v>
      </c>
      <c r="D746" s="19" t="s">
        <v>2019</v>
      </c>
      <c r="E746" s="19" t="s">
        <v>2019</v>
      </c>
      <c r="F746" s="20" t="str">
        <f>VLOOKUP(A746,'[1]R7.4.1施行'!$E$74:$F$2387,2,0)</f>
        <v>りん酸ジ－ノルマル－ブチル＝フェニル</v>
      </c>
      <c r="G746" s="20" t="b">
        <f t="shared" si="11"/>
        <v>1</v>
      </c>
      <c r="H746" s="19"/>
      <c r="I746" s="16"/>
      <c r="J746" s="16" t="s">
        <v>18</v>
      </c>
      <c r="K746" s="16"/>
      <c r="L746" s="21">
        <v>1</v>
      </c>
      <c r="M746" s="22">
        <v>45383</v>
      </c>
      <c r="N746" s="6" t="str">
        <f>VLOOKUP(A746,'[1]（R5.11公表）不浸透性保護具使用義務物質リスト'!$A$5:$A$1153,1,FALSE)</f>
        <v>2528-36-1</v>
      </c>
    </row>
    <row r="747" spans="1:14" ht="31.1" x14ac:dyDescent="0.5">
      <c r="A747" s="46" t="s">
        <v>2020</v>
      </c>
      <c r="B747" s="19" t="s">
        <v>2021</v>
      </c>
      <c r="C747" s="19" t="s">
        <v>27</v>
      </c>
      <c r="D747" s="19" t="s">
        <v>2021</v>
      </c>
      <c r="E747" s="19" t="s">
        <v>27</v>
      </c>
      <c r="F747" s="48" t="s">
        <v>71</v>
      </c>
      <c r="G747" s="20" t="b">
        <f t="shared" si="11"/>
        <v>0</v>
      </c>
      <c r="H747" s="19"/>
      <c r="I747" s="16" t="s">
        <v>250</v>
      </c>
      <c r="J747" s="16"/>
      <c r="K747" s="16"/>
      <c r="L747" s="21">
        <v>1</v>
      </c>
      <c r="M747" s="22">
        <v>45383</v>
      </c>
      <c r="N747" s="6" t="str">
        <f>VLOOKUP(A747,'[1]（R5.11公表）不浸透性保護具使用義務物質リスト'!$A$5:$A$1153,1,FALSE)</f>
        <v>2530-83-8</v>
      </c>
    </row>
    <row r="748" spans="1:14" ht="31.1" x14ac:dyDescent="0.5">
      <c r="A748" s="46" t="s">
        <v>2022</v>
      </c>
      <c r="B748" s="19" t="s">
        <v>2023</v>
      </c>
      <c r="C748" s="19" t="s">
        <v>27</v>
      </c>
      <c r="D748" s="19" t="s">
        <v>2023</v>
      </c>
      <c r="E748" s="26" t="s">
        <v>2024</v>
      </c>
      <c r="F748" s="20" t="str">
        <f>VLOOKUP(A748,'[1]R7.4.1施行'!$E$74:$F$2387,2,0)</f>
        <v>１，３－ビス（アミノメチル）シクロヘキサン</v>
      </c>
      <c r="G748" s="20" t="b">
        <f t="shared" si="11"/>
        <v>0</v>
      </c>
      <c r="H748" s="19"/>
      <c r="I748" s="16" t="s">
        <v>18</v>
      </c>
      <c r="J748" s="16"/>
      <c r="K748" s="16"/>
      <c r="L748" s="21">
        <v>1</v>
      </c>
      <c r="M748" s="22">
        <v>45383</v>
      </c>
      <c r="N748" s="6" t="str">
        <f>VLOOKUP(A748,'[1]（R5.11公表）不浸透性保護具使用義務物質リスト'!$A$5:$A$1153,1,FALSE)</f>
        <v>2579-20-6</v>
      </c>
    </row>
    <row r="749" spans="1:14" x14ac:dyDescent="0.5">
      <c r="A749" s="46" t="s">
        <v>2025</v>
      </c>
      <c r="B749" s="19" t="s">
        <v>2026</v>
      </c>
      <c r="C749" s="19" t="s">
        <v>27</v>
      </c>
      <c r="D749" s="19" t="s">
        <v>2026</v>
      </c>
      <c r="E749" s="26" t="s">
        <v>2027</v>
      </c>
      <c r="F749" s="20" t="str">
        <f>VLOOKUP(A749,'[1]R7.4.1施行'!$E$74:$F$2387,2,0)</f>
        <v>４－ニトロ－メタ－クレゾール</v>
      </c>
      <c r="G749" s="20" t="b">
        <f t="shared" si="11"/>
        <v>0</v>
      </c>
      <c r="H749" s="19"/>
      <c r="I749" s="16" t="s">
        <v>250</v>
      </c>
      <c r="J749" s="16"/>
      <c r="K749" s="16"/>
      <c r="L749" s="21">
        <v>1</v>
      </c>
      <c r="M749" s="22">
        <v>45383</v>
      </c>
      <c r="N749" s="6" t="str">
        <f>VLOOKUP(A749,'[1]（R5.11公表）不浸透性保護具使用義務物質リスト'!$A$5:$A$1153,1,FALSE)</f>
        <v>2581-34-2</v>
      </c>
    </row>
    <row r="750" spans="1:14" ht="31.1" x14ac:dyDescent="0.5">
      <c r="A750" s="46" t="s">
        <v>2028</v>
      </c>
      <c r="B750" s="19" t="s">
        <v>2029</v>
      </c>
      <c r="C750" s="19" t="s">
        <v>27</v>
      </c>
      <c r="D750" s="19" t="s">
        <v>2029</v>
      </c>
      <c r="E750" s="19" t="s">
        <v>27</v>
      </c>
      <c r="F750" s="20" t="str">
        <f>VLOOKUP(A750,'[1]R7.4.1施行'!$E$74:$F$2387,2,0)</f>
        <v>R8年度</v>
      </c>
      <c r="G750" s="20" t="b">
        <f t="shared" si="11"/>
        <v>0</v>
      </c>
      <c r="H750" s="19"/>
      <c r="I750" s="16" t="s">
        <v>18</v>
      </c>
      <c r="J750" s="16"/>
      <c r="K750" s="16"/>
      <c r="L750" s="21">
        <v>1</v>
      </c>
      <c r="M750" s="22">
        <v>45383</v>
      </c>
      <c r="N750" s="6" t="str">
        <f>VLOOKUP(A750,'[1]（R5.11公表）不浸透性保護具使用義務物質リスト'!$A$5:$A$1153,1,FALSE)</f>
        <v>2593-15-9</v>
      </c>
    </row>
    <row r="751" spans="1:14" ht="31.1" x14ac:dyDescent="0.5">
      <c r="A751" s="46" t="s">
        <v>2030</v>
      </c>
      <c r="B751" s="19" t="s">
        <v>2031</v>
      </c>
      <c r="C751" s="19" t="s">
        <v>27</v>
      </c>
      <c r="D751" s="19" t="s">
        <v>2031</v>
      </c>
      <c r="E751" s="26" t="s">
        <v>2032</v>
      </c>
      <c r="F751" s="20" t="str">
        <f>VLOOKUP(A751,'[1]R7.4.1施行'!$E$74:$F$2387,2,0)</f>
        <v>１，２－ベンゾイソチアゾール－３（２Ｈ）－オン</v>
      </c>
      <c r="G751" s="20" t="b">
        <f t="shared" si="11"/>
        <v>0</v>
      </c>
      <c r="H751" s="19"/>
      <c r="I751" s="16" t="s">
        <v>18</v>
      </c>
      <c r="J751" s="16"/>
      <c r="K751" s="16"/>
      <c r="L751" s="21">
        <v>1</v>
      </c>
      <c r="M751" s="22">
        <v>45383</v>
      </c>
      <c r="N751" s="6" t="str">
        <f>VLOOKUP(A751,'[1]（R5.11公表）不浸透性保護具使用義務物質リスト'!$A$5:$A$1153,1,FALSE)</f>
        <v>2634-33-5</v>
      </c>
    </row>
    <row r="752" spans="1:14" ht="31.1" x14ac:dyDescent="0.5">
      <c r="A752" s="46" t="s">
        <v>2033</v>
      </c>
      <c r="B752" s="19" t="s">
        <v>2034</v>
      </c>
      <c r="C752" s="19" t="s">
        <v>2034</v>
      </c>
      <c r="D752" s="19" t="s">
        <v>2034</v>
      </c>
      <c r="E752" s="19" t="s">
        <v>2034</v>
      </c>
      <c r="F752" s="20" t="str">
        <f>VLOOKUP(A752,'[1]R7.4.1施行'!$E$74:$F$2387,2,0)</f>
        <v>２－クロロベンジリデンマロノニトリル</v>
      </c>
      <c r="G752" s="20" t="b">
        <f t="shared" si="11"/>
        <v>1</v>
      </c>
      <c r="H752" s="19"/>
      <c r="I752" s="16" t="s">
        <v>18</v>
      </c>
      <c r="J752" s="16"/>
      <c r="K752" s="16"/>
      <c r="L752" s="21">
        <v>1</v>
      </c>
      <c r="M752" s="22">
        <v>45383</v>
      </c>
      <c r="N752" s="6" t="str">
        <f>VLOOKUP(A752,'[1]（R5.11公表）不浸透性保護具使用義務物質リスト'!$A$5:$A$1153,1,FALSE)</f>
        <v>2698-41-1</v>
      </c>
    </row>
    <row r="753" spans="1:14" x14ac:dyDescent="0.5">
      <c r="A753" s="57" t="s">
        <v>2035</v>
      </c>
      <c r="B753" s="34" t="s">
        <v>2036</v>
      </c>
      <c r="C753" s="34" t="s">
        <v>365</v>
      </c>
      <c r="D753" s="34" t="s">
        <v>2036</v>
      </c>
      <c r="E753" s="34" t="s">
        <v>365</v>
      </c>
      <c r="F753" s="20" t="str">
        <f>VLOOKUP(A753,'[1]R7.4.1施行'!$E$74:$F$2387,2,0)</f>
        <v>R8年度</v>
      </c>
      <c r="G753" s="20" t="b">
        <f t="shared" si="11"/>
        <v>0</v>
      </c>
      <c r="H753" s="19"/>
      <c r="I753" s="16" t="s">
        <v>18</v>
      </c>
      <c r="J753" s="16"/>
      <c r="K753" s="16"/>
      <c r="L753" s="21">
        <v>1</v>
      </c>
      <c r="M753" s="22">
        <v>45383</v>
      </c>
      <c r="N753" s="6" t="str">
        <f>VLOOKUP(A753,'[1]（R5.11公表）不浸透性保護具使用義務物質リスト'!$A$5:$A$1153,1,FALSE)</f>
        <v>2768-02-7</v>
      </c>
    </row>
    <row r="754" spans="1:14" ht="31.1" x14ac:dyDescent="0.5">
      <c r="A754" s="46" t="s">
        <v>2037</v>
      </c>
      <c r="B754" s="19" t="s">
        <v>2038</v>
      </c>
      <c r="C754" s="19" t="s">
        <v>27</v>
      </c>
      <c r="D754" s="19" t="s">
        <v>2038</v>
      </c>
      <c r="E754" s="19" t="s">
        <v>27</v>
      </c>
      <c r="F754" s="48" t="s">
        <v>71</v>
      </c>
      <c r="G754" s="20" t="b">
        <f t="shared" si="11"/>
        <v>0</v>
      </c>
      <c r="H754" s="19"/>
      <c r="I754" s="16" t="s">
        <v>18</v>
      </c>
      <c r="J754" s="16"/>
      <c r="K754" s="16"/>
      <c r="L754" s="21">
        <v>1</v>
      </c>
      <c r="M754" s="22">
        <v>45383</v>
      </c>
      <c r="N754" s="6" t="str">
        <f>VLOOKUP(A754,'[1]（R5.11公表）不浸透性保護具使用義務物質リスト'!$A$5:$A$1153,1,FALSE)</f>
        <v>2797-51-5</v>
      </c>
    </row>
    <row r="755" spans="1:14" ht="31.1" x14ac:dyDescent="0.5">
      <c r="A755" s="16" t="s">
        <v>2039</v>
      </c>
      <c r="B755" s="19" t="s">
        <v>2040</v>
      </c>
      <c r="C755" s="19" t="s">
        <v>27</v>
      </c>
      <c r="D755" s="19" t="s">
        <v>2040</v>
      </c>
      <c r="E755" s="26" t="s">
        <v>2041</v>
      </c>
      <c r="F755" s="20" t="str">
        <f>VLOOKUP(A755,'[1]R7.4.1施行'!$E$74:$F$2387,2,0)</f>
        <v>エチレングリコールモノプロピルエーテル</v>
      </c>
      <c r="G755" s="20" t="b">
        <f t="shared" si="11"/>
        <v>0</v>
      </c>
      <c r="H755" s="19"/>
      <c r="I755" s="16"/>
      <c r="J755" s="16" t="s">
        <v>18</v>
      </c>
      <c r="K755" s="16"/>
      <c r="L755" s="21">
        <v>1</v>
      </c>
      <c r="M755" s="22">
        <v>45383</v>
      </c>
      <c r="N755" s="6" t="str">
        <f>VLOOKUP(A755,'[1]（R5.11公表）不浸透性保護具使用義務物質リスト'!$A$5:$A$1153,1,FALSE)</f>
        <v>2807-30-9</v>
      </c>
    </row>
    <row r="756" spans="1:14" ht="31.1" x14ac:dyDescent="0.5">
      <c r="A756" s="46" t="s">
        <v>2042</v>
      </c>
      <c r="B756" s="19" t="s">
        <v>2043</v>
      </c>
      <c r="C756" s="19" t="s">
        <v>27</v>
      </c>
      <c r="D756" s="19" t="s">
        <v>2043</v>
      </c>
      <c r="E756" s="26" t="s">
        <v>2044</v>
      </c>
      <c r="F756" s="20" t="str">
        <f>VLOOKUP(A756,'[1]R7.4.1施行'!$E$74:$F$2387,2,0)</f>
        <v>（１－ヒドロキシエタン－１，１－ジイル）ジホスホン酸</v>
      </c>
      <c r="G756" s="20" t="b">
        <f t="shared" si="11"/>
        <v>0</v>
      </c>
      <c r="H756" s="19"/>
      <c r="I756" s="16" t="s">
        <v>18</v>
      </c>
      <c r="J756" s="16"/>
      <c r="K756" s="16"/>
      <c r="L756" s="21">
        <v>1</v>
      </c>
      <c r="M756" s="22">
        <v>45383</v>
      </c>
      <c r="N756" s="6" t="str">
        <f>VLOOKUP(A756,'[1]（R5.11公表）不浸透性保護具使用義務物質リスト'!$A$5:$A$1153,1,FALSE)</f>
        <v>2809-21-4</v>
      </c>
    </row>
    <row r="757" spans="1:14" ht="62.25" x14ac:dyDescent="0.5">
      <c r="A757" s="46" t="s">
        <v>2045</v>
      </c>
      <c r="B757" s="19" t="s">
        <v>2046</v>
      </c>
      <c r="C757" s="19" t="s">
        <v>27</v>
      </c>
      <c r="D757" s="19" t="s">
        <v>2046</v>
      </c>
      <c r="E757" s="26" t="s">
        <v>2047</v>
      </c>
      <c r="F757" s="20" t="str">
        <f>VLOOKUP(A757,'[1]R7.4.1施行'!$E$74:$F$2387,2,0)</f>
        <v>Ｎ－［４－［（２－ヒドロキシ－５－メチルフェニル）アゾ］フェニル］アセトアミド</v>
      </c>
      <c r="G757" s="20" t="b">
        <f t="shared" si="11"/>
        <v>0</v>
      </c>
      <c r="H757" s="19"/>
      <c r="I757" s="16" t="s">
        <v>18</v>
      </c>
      <c r="J757" s="16"/>
      <c r="K757" s="16"/>
      <c r="L757" s="21">
        <v>1</v>
      </c>
      <c r="M757" s="22">
        <v>45383</v>
      </c>
      <c r="N757" s="6" t="str">
        <f>VLOOKUP(A757,'[1]（R5.11公表）不浸透性保護具使用義務物質リスト'!$A$5:$A$1153,1,FALSE)</f>
        <v>2832-40-8</v>
      </c>
    </row>
    <row r="758" spans="1:14" ht="31.1" x14ac:dyDescent="0.5">
      <c r="A758" s="46" t="s">
        <v>2048</v>
      </c>
      <c r="B758" s="19" t="s">
        <v>2049</v>
      </c>
      <c r="C758" s="19" t="s">
        <v>27</v>
      </c>
      <c r="D758" s="19" t="s">
        <v>2049</v>
      </c>
      <c r="E758" s="26" t="s">
        <v>2050</v>
      </c>
      <c r="F758" s="20" t="str">
        <f>VLOOKUP(A758,'[1]R7.4.1施行'!$E$74:$F$2387,2,0)</f>
        <v>５－アミノ－２－メチルフェノール</v>
      </c>
      <c r="G758" s="20" t="b">
        <f t="shared" si="11"/>
        <v>0</v>
      </c>
      <c r="H758" s="19"/>
      <c r="I758" s="16" t="s">
        <v>18</v>
      </c>
      <c r="J758" s="16"/>
      <c r="K758" s="16"/>
      <c r="L758" s="21">
        <v>1</v>
      </c>
      <c r="M758" s="22">
        <v>45383</v>
      </c>
      <c r="N758" s="6" t="str">
        <f>VLOOKUP(A758,'[1]（R5.11公表）不浸透性保護具使用義務物質リスト'!$A$5:$A$1153,1,FALSE)</f>
        <v>2835-95-2</v>
      </c>
    </row>
    <row r="759" spans="1:14" ht="46.65" x14ac:dyDescent="0.5">
      <c r="A759" s="46" t="s">
        <v>2051</v>
      </c>
      <c r="B759" s="19" t="s">
        <v>2052</v>
      </c>
      <c r="C759" s="19" t="s">
        <v>27</v>
      </c>
      <c r="D759" s="19" t="s">
        <v>2052</v>
      </c>
      <c r="E759" s="26" t="s">
        <v>2053</v>
      </c>
      <c r="F759" s="20" t="str">
        <f>VLOOKUP(A759,'[1]R7.4.1施行'!$E$74:$F$2387,2,0)</f>
        <v>３－アミノメチル－３，５，５－トリメチルシクロヘキシルアミン（別名イソホロンジアミン）</v>
      </c>
      <c r="G759" s="20" t="b">
        <f t="shared" si="11"/>
        <v>0</v>
      </c>
      <c r="H759" s="19"/>
      <c r="I759" s="16" t="s">
        <v>18</v>
      </c>
      <c r="J759" s="16"/>
      <c r="K759" s="16"/>
      <c r="L759" s="21">
        <v>1</v>
      </c>
      <c r="M759" s="22">
        <v>45383</v>
      </c>
      <c r="N759" s="6" t="str">
        <f>VLOOKUP(A759,'[1]（R5.11公表）不浸透性保護具使用義務物質リスト'!$A$5:$A$1153,1,FALSE)</f>
        <v>2855-13-2</v>
      </c>
    </row>
    <row r="760" spans="1:14" ht="31.1" x14ac:dyDescent="0.5">
      <c r="A760" s="46" t="s">
        <v>2054</v>
      </c>
      <c r="B760" s="19" t="s">
        <v>2055</v>
      </c>
      <c r="C760" s="19" t="s">
        <v>27</v>
      </c>
      <c r="D760" s="19" t="s">
        <v>2055</v>
      </c>
      <c r="E760" s="26" t="s">
        <v>2056</v>
      </c>
      <c r="F760" s="20" t="str">
        <f>VLOOKUP(A760,'[1]R7.4.1施行'!$E$74:$F$2387,2,0)</f>
        <v>メタクリル酸２－（ジメチルアミノ）エチル</v>
      </c>
      <c r="G760" s="20" t="b">
        <f t="shared" si="11"/>
        <v>0</v>
      </c>
      <c r="H760" s="19"/>
      <c r="I760" s="16" t="s">
        <v>18</v>
      </c>
      <c r="J760" s="16"/>
      <c r="K760" s="16"/>
      <c r="L760" s="21">
        <v>1</v>
      </c>
      <c r="M760" s="22">
        <v>45383</v>
      </c>
      <c r="N760" s="6" t="str">
        <f>VLOOKUP(A760,'[1]（R5.11公表）不浸透性保護具使用義務物質リスト'!$A$5:$A$1153,1,FALSE)</f>
        <v>2867-47-2</v>
      </c>
    </row>
    <row r="761" spans="1:14" ht="62.25" x14ac:dyDescent="0.5">
      <c r="A761" s="16" t="s">
        <v>2057</v>
      </c>
      <c r="B761" s="19" t="s">
        <v>2058</v>
      </c>
      <c r="C761" s="19" t="s">
        <v>2058</v>
      </c>
      <c r="D761" s="19" t="s">
        <v>2058</v>
      </c>
      <c r="E761" s="19" t="s">
        <v>2058</v>
      </c>
      <c r="F761" s="20" t="str">
        <f>VLOOKUP(A761,'[1]R7.4.1施行'!$E$74:$F$2387,2,0)</f>
        <v>チオりん酸Ｏ，Ｏ－ジエチル－Ｏ－（３，５，６－トリクロロ－２－ピリジル）（別名クロルピリホス）</v>
      </c>
      <c r="G761" s="20" t="b">
        <f t="shared" si="11"/>
        <v>1</v>
      </c>
      <c r="H761" s="19"/>
      <c r="I761" s="16"/>
      <c r="J761" s="16" t="s">
        <v>18</v>
      </c>
      <c r="K761" s="16"/>
      <c r="L761" s="21">
        <v>1</v>
      </c>
      <c r="M761" s="22">
        <v>45383</v>
      </c>
      <c r="N761" s="6" t="str">
        <f>VLOOKUP(A761,'[1]（R5.11公表）不浸透性保護具使用義務物質リスト'!$A$5:$A$1153,1,FALSE)</f>
        <v>2921-88-2</v>
      </c>
    </row>
    <row r="762" spans="1:14" ht="18.45" x14ac:dyDescent="0.5">
      <c r="A762" s="44" t="s">
        <v>2059</v>
      </c>
      <c r="B762" s="33" t="s">
        <v>2060</v>
      </c>
      <c r="C762" s="51" t="s">
        <v>365</v>
      </c>
      <c r="D762" s="33" t="s">
        <v>2060</v>
      </c>
      <c r="E762" s="51" t="s">
        <v>365</v>
      </c>
      <c r="F762" s="20" t="e">
        <f>VLOOKUP(A762,'[1]R7.4.1施行'!$E$74:$F$2387,2,0)</f>
        <v>#N/A</v>
      </c>
      <c r="G762" s="20" t="e">
        <f t="shared" si="11"/>
        <v>#N/A</v>
      </c>
      <c r="H762" s="19"/>
      <c r="I762" s="16" t="s">
        <v>18</v>
      </c>
      <c r="J762" s="16"/>
      <c r="K762" s="16"/>
      <c r="L762" s="21">
        <v>1</v>
      </c>
      <c r="M762" s="22">
        <v>45464</v>
      </c>
      <c r="N762" s="6" t="e">
        <f>VLOOKUP(A762,'[1]（R5.11公表）不浸透性保護具使用義務物質リスト'!$A$5:$A$1153,1,FALSE)</f>
        <v>#N/A</v>
      </c>
    </row>
    <row r="763" spans="1:14" ht="18.45" x14ac:dyDescent="0.5">
      <c r="A763" s="44" t="s">
        <v>2061</v>
      </c>
      <c r="B763" s="33" t="s">
        <v>2062</v>
      </c>
      <c r="C763" s="34" t="s">
        <v>365</v>
      </c>
      <c r="D763" s="33" t="s">
        <v>2062</v>
      </c>
      <c r="E763" s="34" t="s">
        <v>365</v>
      </c>
      <c r="F763" s="20" t="str">
        <f>VLOOKUP(A763,'[1]R7.4.1施行'!$E$74:$F$2387,2,0)</f>
        <v>R8年度</v>
      </c>
      <c r="G763" s="20" t="b">
        <f t="shared" si="11"/>
        <v>0</v>
      </c>
      <c r="H763" s="19"/>
      <c r="I763" s="16" t="s">
        <v>18</v>
      </c>
      <c r="J763" s="16"/>
      <c r="K763" s="16"/>
      <c r="L763" s="21">
        <v>1</v>
      </c>
      <c r="M763" s="22">
        <v>45464</v>
      </c>
      <c r="N763" s="6" t="e">
        <f>VLOOKUP(A763,'[1]（R5.11公表）不浸透性保護具使用義務物質リスト'!$A$5:$A$1153,1,FALSE)</f>
        <v>#N/A</v>
      </c>
    </row>
    <row r="764" spans="1:14" ht="18.45" x14ac:dyDescent="0.5">
      <c r="A764" s="44" t="s">
        <v>2063</v>
      </c>
      <c r="B764" s="33" t="s">
        <v>2064</v>
      </c>
      <c r="C764" s="34" t="s">
        <v>365</v>
      </c>
      <c r="D764" s="33" t="s">
        <v>2064</v>
      </c>
      <c r="E764" s="34" t="s">
        <v>365</v>
      </c>
      <c r="F764" s="20" t="str">
        <f>VLOOKUP(A764,'[1]R7.4.1施行'!$E$74:$F$2387,2,0)</f>
        <v>R8年度</v>
      </c>
      <c r="G764" s="20" t="b">
        <f t="shared" si="11"/>
        <v>0</v>
      </c>
      <c r="H764" s="19"/>
      <c r="I764" s="16" t="s">
        <v>18</v>
      </c>
      <c r="J764" s="16"/>
      <c r="K764" s="16"/>
      <c r="L764" s="21">
        <v>1</v>
      </c>
      <c r="M764" s="22">
        <v>45464</v>
      </c>
      <c r="N764" s="6" t="e">
        <f>VLOOKUP(A764,'[1]（R5.11公表）不浸透性保護具使用義務物質リスト'!$A$5:$A$1153,1,FALSE)</f>
        <v>#N/A</v>
      </c>
    </row>
    <row r="765" spans="1:14" ht="31.1" x14ac:dyDescent="0.5">
      <c r="A765" s="46" t="s">
        <v>2065</v>
      </c>
      <c r="B765" s="19" t="s">
        <v>2066</v>
      </c>
      <c r="C765" s="19" t="s">
        <v>2066</v>
      </c>
      <c r="D765" s="19" t="s">
        <v>2066</v>
      </c>
      <c r="E765" s="19" t="s">
        <v>2066</v>
      </c>
      <c r="F765" s="20" t="str">
        <f>VLOOKUP(A765,'[1]R7.4.1施行'!$E$74:$F$2387,2,0)</f>
        <v>ビス（２－ジメチルアミノエチル）エーテル</v>
      </c>
      <c r="G765" s="20" t="b">
        <f t="shared" si="11"/>
        <v>1</v>
      </c>
      <c r="H765" s="19"/>
      <c r="I765" s="16" t="s">
        <v>18</v>
      </c>
      <c r="J765" s="16"/>
      <c r="K765" s="16"/>
      <c r="L765" s="21">
        <v>1</v>
      </c>
      <c r="M765" s="22">
        <v>45383</v>
      </c>
      <c r="N765" s="6" t="str">
        <f>VLOOKUP(A765,'[1]（R5.11公表）不浸透性保護具使用義務物質リスト'!$A$5:$A$1153,1,FALSE)</f>
        <v>3033-62-3</v>
      </c>
    </row>
    <row r="766" spans="1:14" ht="18.45" x14ac:dyDescent="0.5">
      <c r="A766" s="44" t="s">
        <v>2067</v>
      </c>
      <c r="B766" s="33" t="s">
        <v>2068</v>
      </c>
      <c r="C766" s="34" t="s">
        <v>365</v>
      </c>
      <c r="D766" s="33" t="s">
        <v>2068</v>
      </c>
      <c r="E766" s="34" t="s">
        <v>365</v>
      </c>
      <c r="F766" s="20" t="e">
        <f>VLOOKUP(A766,'[1]R7.4.1施行'!$E$74:$F$2387,2,0)</f>
        <v>#N/A</v>
      </c>
      <c r="G766" s="20" t="e">
        <f t="shared" si="11"/>
        <v>#N/A</v>
      </c>
      <c r="H766" s="19"/>
      <c r="I766" s="16" t="s">
        <v>18</v>
      </c>
      <c r="J766" s="16"/>
      <c r="K766" s="16"/>
      <c r="L766" s="21">
        <v>1</v>
      </c>
      <c r="M766" s="22">
        <v>45464</v>
      </c>
      <c r="N766" s="6" t="e">
        <f>VLOOKUP(A766,'[1]（R5.11公表）不浸透性保護具使用義務物質リスト'!$A$5:$A$1153,1,FALSE)</f>
        <v>#N/A</v>
      </c>
    </row>
    <row r="767" spans="1:14" ht="18.45" x14ac:dyDescent="0.5">
      <c r="A767" s="44" t="s">
        <v>2069</v>
      </c>
      <c r="B767" s="33" t="s">
        <v>2070</v>
      </c>
      <c r="C767" s="34" t="s">
        <v>365</v>
      </c>
      <c r="D767" s="33" t="s">
        <v>2070</v>
      </c>
      <c r="E767" s="34" t="s">
        <v>365</v>
      </c>
      <c r="F767" s="20" t="str">
        <f>VLOOKUP(A767,'[1]R7.4.1施行'!$E$74:$F$2387,2,0)</f>
        <v>R8年度</v>
      </c>
      <c r="G767" s="20" t="b">
        <f t="shared" si="11"/>
        <v>0</v>
      </c>
      <c r="H767" s="19"/>
      <c r="I767" s="16" t="s">
        <v>18</v>
      </c>
      <c r="J767" s="16"/>
      <c r="K767" s="16"/>
      <c r="L767" s="21">
        <v>1</v>
      </c>
      <c r="M767" s="22">
        <v>45464</v>
      </c>
      <c r="N767" s="6" t="e">
        <f>VLOOKUP(A767,'[1]（R5.11公表）不浸透性保護具使用義務物質リスト'!$A$5:$A$1153,1,FALSE)</f>
        <v>#N/A</v>
      </c>
    </row>
    <row r="768" spans="1:14" ht="18.45" x14ac:dyDescent="0.5">
      <c r="A768" s="44" t="s">
        <v>2071</v>
      </c>
      <c r="B768" s="33" t="s">
        <v>2072</v>
      </c>
      <c r="C768" s="34" t="s">
        <v>365</v>
      </c>
      <c r="D768" s="33" t="s">
        <v>2072</v>
      </c>
      <c r="E768" s="34" t="s">
        <v>365</v>
      </c>
      <c r="F768" s="20" t="str">
        <f>VLOOKUP(A768,'[1]R7.4.1施行'!$E$74:$F$2387,2,0)</f>
        <v>R8年度</v>
      </c>
      <c r="G768" s="20" t="b">
        <f t="shared" si="11"/>
        <v>0</v>
      </c>
      <c r="H768" s="19"/>
      <c r="I768" s="16" t="s">
        <v>18</v>
      </c>
      <c r="J768" s="16"/>
      <c r="K768" s="16"/>
      <c r="L768" s="21">
        <v>1</v>
      </c>
      <c r="M768" s="22">
        <v>45464</v>
      </c>
      <c r="N768" s="6" t="e">
        <f>VLOOKUP(A768,'[1]（R5.11公表）不浸透性保護具使用義務物質リスト'!$A$5:$A$1153,1,FALSE)</f>
        <v>#N/A</v>
      </c>
    </row>
    <row r="769" spans="1:14" ht="31.1" x14ac:dyDescent="0.5">
      <c r="A769" s="46" t="s">
        <v>2073</v>
      </c>
      <c r="B769" s="19" t="s">
        <v>2074</v>
      </c>
      <c r="C769" s="19" t="s">
        <v>27</v>
      </c>
      <c r="D769" s="19" t="s">
        <v>2074</v>
      </c>
      <c r="E769" s="26" t="s">
        <v>2075</v>
      </c>
      <c r="F769" s="20" t="str">
        <f>VLOOKUP(A769,'[1]R7.4.1施行'!$E$74:$F$2387,2,0)</f>
        <v>１，５－ナフタレンジイル＝ジイソシアネート</v>
      </c>
      <c r="G769" s="20" t="b">
        <f t="shared" si="11"/>
        <v>0</v>
      </c>
      <c r="H769" s="19"/>
      <c r="I769" s="16" t="s">
        <v>18</v>
      </c>
      <c r="J769" s="16"/>
      <c r="K769" s="16"/>
      <c r="L769" s="21">
        <v>1</v>
      </c>
      <c r="M769" s="22">
        <v>45383</v>
      </c>
      <c r="N769" s="6" t="str">
        <f>VLOOKUP(A769,'[1]（R5.11公表）不浸透性保護具使用義務物質リスト'!$A$5:$A$1153,1,FALSE)</f>
        <v>3173-72-6</v>
      </c>
    </row>
    <row r="770" spans="1:14" x14ac:dyDescent="0.5">
      <c r="A770" s="46" t="s">
        <v>2076</v>
      </c>
      <c r="B770" s="19" t="s">
        <v>2077</v>
      </c>
      <c r="C770" s="19" t="s">
        <v>27</v>
      </c>
      <c r="D770" s="19" t="s">
        <v>2077</v>
      </c>
      <c r="E770" s="19" t="s">
        <v>27</v>
      </c>
      <c r="F770" s="48" t="s">
        <v>71</v>
      </c>
      <c r="G770" s="20" t="b">
        <f t="shared" si="11"/>
        <v>0</v>
      </c>
      <c r="H770" s="19"/>
      <c r="I770" s="16" t="s">
        <v>250</v>
      </c>
      <c r="J770" s="16"/>
      <c r="K770" s="16"/>
      <c r="L770" s="21">
        <v>1</v>
      </c>
      <c r="M770" s="22">
        <v>45383</v>
      </c>
      <c r="N770" s="6" t="str">
        <f>VLOOKUP(A770,'[1]（R5.11公表）不浸透性保護具使用義務物質リスト'!$A$5:$A$1153,1,FALSE)</f>
        <v>3228-02-2</v>
      </c>
    </row>
    <row r="771" spans="1:14" x14ac:dyDescent="0.5">
      <c r="A771" s="46" t="s">
        <v>2078</v>
      </c>
      <c r="B771" s="19" t="s">
        <v>2079</v>
      </c>
      <c r="C771" s="19" t="s">
        <v>27</v>
      </c>
      <c r="D771" s="19" t="s">
        <v>2079</v>
      </c>
      <c r="E771" s="26" t="s">
        <v>2080</v>
      </c>
      <c r="F771" s="20" t="str">
        <f>VLOOKUP(A771,'[1]R7.4.1施行'!$E$74:$F$2387,2,0)</f>
        <v>３－メチルチオプロパナール</v>
      </c>
      <c r="G771" s="20" t="b">
        <f t="shared" si="11"/>
        <v>0</v>
      </c>
      <c r="H771" s="19"/>
      <c r="I771" s="16" t="s">
        <v>18</v>
      </c>
      <c r="J771" s="16"/>
      <c r="K771" s="16"/>
      <c r="L771" s="21">
        <v>1</v>
      </c>
      <c r="M771" s="22">
        <v>45383</v>
      </c>
      <c r="N771" s="6" t="str">
        <f>VLOOKUP(A771,'[1]（R5.11公表）不浸透性保護具使用義務物質リスト'!$A$5:$A$1153,1,FALSE)</f>
        <v>3268-49-3</v>
      </c>
    </row>
    <row r="772" spans="1:14" ht="46.65" x14ac:dyDescent="0.5">
      <c r="A772" s="46" t="s">
        <v>2081</v>
      </c>
      <c r="B772" s="19" t="s">
        <v>2082</v>
      </c>
      <c r="C772" s="19" t="s">
        <v>27</v>
      </c>
      <c r="D772" s="19" t="s">
        <v>2082</v>
      </c>
      <c r="E772" s="26" t="s">
        <v>2083</v>
      </c>
      <c r="F772" s="20" t="str">
        <f>VLOOKUP(A772,'[1]R7.4.1施行'!$E$74:$F$2387,2,0)</f>
        <v>２，２－ジメチルプロパノイルクロライド（別名トリメチルアセチルクロライド）</v>
      </c>
      <c r="G772" s="20" t="b">
        <f t="shared" si="11"/>
        <v>0</v>
      </c>
      <c r="H772" s="19"/>
      <c r="I772" s="16" t="s">
        <v>18</v>
      </c>
      <c r="J772" s="16"/>
      <c r="K772" s="16"/>
      <c r="L772" s="21">
        <v>1</v>
      </c>
      <c r="M772" s="22">
        <v>45383</v>
      </c>
      <c r="N772" s="6" t="str">
        <f>VLOOKUP(A772,'[1]（R5.11公表）不浸透性保護具使用義務物質リスト'!$A$5:$A$1153,1,FALSE)</f>
        <v>3282-30-2</v>
      </c>
    </row>
    <row r="773" spans="1:14" x14ac:dyDescent="0.5">
      <c r="A773" s="16" t="s">
        <v>2084</v>
      </c>
      <c r="B773" s="19" t="s">
        <v>2085</v>
      </c>
      <c r="C773" s="19" t="s">
        <v>2086</v>
      </c>
      <c r="D773" s="19" t="s">
        <v>2085</v>
      </c>
      <c r="E773" s="19" t="s">
        <v>2086</v>
      </c>
      <c r="F773" s="20" t="str">
        <f>VLOOKUP(A773,'[1]R7.4.1施行'!$E$74:$F$2387,2,0)</f>
        <v>テトラメチルこはく酸ニトリル</v>
      </c>
      <c r="G773" s="20" t="b">
        <f t="shared" si="11"/>
        <v>1</v>
      </c>
      <c r="H773" s="19"/>
      <c r="I773" s="16"/>
      <c r="J773" s="16" t="s">
        <v>18</v>
      </c>
      <c r="K773" s="16"/>
      <c r="L773" s="21">
        <v>1</v>
      </c>
      <c r="M773" s="22">
        <v>45383</v>
      </c>
      <c r="N773" s="6" t="str">
        <f>VLOOKUP(A773,'[1]（R5.11公表）不浸透性保護具使用義務物質リスト'!$A$5:$A$1153,1,FALSE)</f>
        <v>3333-52-6</v>
      </c>
    </row>
    <row r="774" spans="1:14" ht="46.65" x14ac:dyDescent="0.5">
      <c r="A774" s="46" t="s">
        <v>2087</v>
      </c>
      <c r="B774" s="19" t="s">
        <v>2088</v>
      </c>
      <c r="C774" s="19" t="s">
        <v>27</v>
      </c>
      <c r="D774" s="19" t="s">
        <v>2088</v>
      </c>
      <c r="E774" s="26" t="s">
        <v>2089</v>
      </c>
      <c r="F774" s="20" t="str">
        <f>VLOOKUP(A774,'[1]R7.4.1施行'!$E$74:$F$2387,2,0)</f>
        <v>２，３－ジシアノ－１，４－ジチアアントラキノン（別名ジチアノン）</v>
      </c>
      <c r="G774" s="20" t="b">
        <f t="shared" si="11"/>
        <v>0</v>
      </c>
      <c r="H774" s="19"/>
      <c r="I774" s="16" t="s">
        <v>18</v>
      </c>
      <c r="J774" s="16"/>
      <c r="K774" s="16"/>
      <c r="L774" s="21">
        <v>1</v>
      </c>
      <c r="M774" s="22">
        <v>45383</v>
      </c>
      <c r="N774" s="6" t="str">
        <f>VLOOKUP(A774,'[1]（R5.11公表）不浸透性保護具使用義務物質リスト'!$A$5:$A$1153,1,FALSE)</f>
        <v>3347-22-6</v>
      </c>
    </row>
    <row r="775" spans="1:14" s="58" customFormat="1" ht="62.25" x14ac:dyDescent="0.5">
      <c r="A775" s="46" t="s">
        <v>2090</v>
      </c>
      <c r="B775" s="19" t="s">
        <v>2091</v>
      </c>
      <c r="C775" s="19" t="s">
        <v>2092</v>
      </c>
      <c r="D775" s="19" t="s">
        <v>2091</v>
      </c>
      <c r="E775" s="19" t="s">
        <v>2092</v>
      </c>
      <c r="F775" s="20" t="str">
        <f>VLOOKUP(A775,'[1]R7.4.1施行'!$E$74:$F$2387,2,0)</f>
        <v>チオジ（パラ－フェニレン）－ジオキシ－ビス（チオホスホン酸）Ｏ，Ｏ，Ｏ’，Ｏ’－テトラメチル（別名テメホス）</v>
      </c>
      <c r="G775" s="20" t="b">
        <f t="shared" si="11"/>
        <v>1</v>
      </c>
      <c r="H775" s="19"/>
      <c r="I775" s="16"/>
      <c r="J775" s="16" t="s">
        <v>18</v>
      </c>
      <c r="K775" s="16"/>
      <c r="L775" s="21">
        <v>1</v>
      </c>
      <c r="M775" s="22">
        <v>45383</v>
      </c>
      <c r="N775" s="6" t="str">
        <f>VLOOKUP(A775,'[1]（R5.11公表）不浸透性保護具使用義務物質リスト'!$A$5:$A$1153,1,FALSE)</f>
        <v>3383-96-8</v>
      </c>
    </row>
    <row r="776" spans="1:14" s="58" customFormat="1" ht="18.45" x14ac:dyDescent="0.5">
      <c r="A776" s="44" t="s">
        <v>2093</v>
      </c>
      <c r="B776" s="33" t="s">
        <v>2094</v>
      </c>
      <c r="C776" s="51" t="s">
        <v>365</v>
      </c>
      <c r="D776" s="33" t="s">
        <v>2094</v>
      </c>
      <c r="E776" s="51" t="s">
        <v>365</v>
      </c>
      <c r="F776" s="20" t="str">
        <f>VLOOKUP(A776,'[1]R7.4.1施行'!$E$74:$F$2387,2,0)</f>
        <v>R8年度</v>
      </c>
      <c r="G776" s="20" t="b">
        <f t="shared" ref="G776:G839" si="12">EXACT(C776,F776)</f>
        <v>0</v>
      </c>
      <c r="H776" s="19"/>
      <c r="I776" s="16" t="s">
        <v>18</v>
      </c>
      <c r="J776" s="16"/>
      <c r="K776" s="16"/>
      <c r="L776" s="21">
        <v>1</v>
      </c>
      <c r="M776" s="22">
        <v>45464</v>
      </c>
      <c r="N776" s="6" t="e">
        <f>VLOOKUP(A776,'[1]（R5.11公表）不浸透性保護具使用義務物質リスト'!$A$5:$A$1153,1,FALSE)</f>
        <v>#N/A</v>
      </c>
    </row>
    <row r="777" spans="1:14" s="58" customFormat="1" ht="62.25" x14ac:dyDescent="0.5">
      <c r="A777" s="46" t="s">
        <v>2095</v>
      </c>
      <c r="B777" s="19" t="s">
        <v>2096</v>
      </c>
      <c r="C777" s="19" t="s">
        <v>27</v>
      </c>
      <c r="D777" s="19" t="s">
        <v>2096</v>
      </c>
      <c r="E777" s="26" t="s">
        <v>2097</v>
      </c>
      <c r="F777" s="20" t="str">
        <f>VLOOKUP(A777,'[1]R7.4.1施行'!$E$74:$F$2387,2,0)</f>
        <v>２－［（アクリロイルオキシ）メチル］－２－（ヒドロキシメチル）プロパン－１，３－ジイル＝ジアクリラート</v>
      </c>
      <c r="G777" s="20" t="b">
        <f t="shared" si="12"/>
        <v>0</v>
      </c>
      <c r="H777" s="19"/>
      <c r="I777" s="16" t="s">
        <v>18</v>
      </c>
      <c r="J777" s="16"/>
      <c r="K777" s="16"/>
      <c r="L777" s="21">
        <v>1</v>
      </c>
      <c r="M777" s="22">
        <v>45383</v>
      </c>
      <c r="N777" s="6" t="str">
        <f>VLOOKUP(A777,'[1]（R5.11公表）不浸透性保護具使用義務物質リスト'!$A$5:$A$1153,1,FALSE)</f>
        <v>3524-68-3</v>
      </c>
    </row>
    <row r="778" spans="1:14" s="58" customFormat="1" ht="73.75" x14ac:dyDescent="0.5">
      <c r="A778" s="44" t="s">
        <v>2098</v>
      </c>
      <c r="B778" s="47" t="s">
        <v>2099</v>
      </c>
      <c r="C778" s="59" t="s">
        <v>365</v>
      </c>
      <c r="D778" s="47" t="s">
        <v>2099</v>
      </c>
      <c r="E778" s="51" t="s">
        <v>365</v>
      </c>
      <c r="F778" s="20" t="e">
        <f>VLOOKUP(A778,'[1]R7.4.1施行'!$E$74:$F$2387,2,0)</f>
        <v>#N/A</v>
      </c>
      <c r="G778" s="20" t="e">
        <f t="shared" si="12"/>
        <v>#N/A</v>
      </c>
      <c r="H778" s="19"/>
      <c r="I778" s="16" t="s">
        <v>18</v>
      </c>
      <c r="J778" s="16"/>
      <c r="K778" s="16"/>
      <c r="L778" s="21">
        <v>1</v>
      </c>
      <c r="M778" s="22">
        <v>45464</v>
      </c>
      <c r="N778" s="6" t="e">
        <f>VLOOKUP(A778,'[1]（R5.11公表）不浸透性保護具使用義務物質リスト'!$A$5:$A$1153,1,FALSE)</f>
        <v>#N/A</v>
      </c>
    </row>
    <row r="779" spans="1:14" s="58" customFormat="1" ht="46.65" x14ac:dyDescent="0.5">
      <c r="A779" s="16" t="s">
        <v>2100</v>
      </c>
      <c r="B779" s="19" t="s">
        <v>2101</v>
      </c>
      <c r="C779" s="19" t="s">
        <v>2102</v>
      </c>
      <c r="D779" s="19" t="s">
        <v>2101</v>
      </c>
      <c r="E779" s="19" t="s">
        <v>2102</v>
      </c>
      <c r="F779" s="20" t="str">
        <f>VLOOKUP(A779,'[1]R7.4.1施行'!$E$74:$F$2387,2,0)</f>
        <v>オキシビス（チオホスホン酸）Ｏ，Ｏ，Ｏ’，Ｏ’－テトラエチル（別名スルホテップ）</v>
      </c>
      <c r="G779" s="20" t="b">
        <f t="shared" si="12"/>
        <v>1</v>
      </c>
      <c r="H779" s="19"/>
      <c r="I779" s="16"/>
      <c r="J779" s="16" t="s">
        <v>18</v>
      </c>
      <c r="K779" s="16"/>
      <c r="L779" s="21">
        <v>1</v>
      </c>
      <c r="M779" s="22">
        <v>45383</v>
      </c>
      <c r="N779" s="6" t="str">
        <f>VLOOKUP(A779,'[1]（R5.11公表）不浸透性保護具使用義務物質リスト'!$A$5:$A$1153,1,FALSE)</f>
        <v>3689-24-5</v>
      </c>
    </row>
    <row r="780" spans="1:14" s="58" customFormat="1" ht="46.65" x14ac:dyDescent="0.5">
      <c r="A780" s="16" t="s">
        <v>2103</v>
      </c>
      <c r="B780" s="19" t="s">
        <v>2104</v>
      </c>
      <c r="C780" s="19" t="s">
        <v>2105</v>
      </c>
      <c r="D780" s="19" t="s">
        <v>2104</v>
      </c>
      <c r="E780" s="19" t="s">
        <v>2105</v>
      </c>
      <c r="F780" s="20" t="str">
        <f>VLOOKUP(A780,'[1]R7.4.1施行'!$E$74:$F$2387,2,0)</f>
        <v>Ｎ－メチルカルバミン酸２－セカンダリ－ブチルフェニル（別名フェノブカルブ）</v>
      </c>
      <c r="G780" s="20" t="b">
        <f t="shared" si="12"/>
        <v>1</v>
      </c>
      <c r="H780" s="19"/>
      <c r="I780" s="16"/>
      <c r="J780" s="16" t="s">
        <v>18</v>
      </c>
      <c r="K780" s="16"/>
      <c r="L780" s="21">
        <v>1</v>
      </c>
      <c r="M780" s="22">
        <v>45383</v>
      </c>
      <c r="N780" s="6" t="str">
        <f>VLOOKUP(A780,'[1]（R5.11公表）不浸透性保護具使用義務物質リスト'!$A$5:$A$1153,1,FALSE)</f>
        <v>3766-81-2</v>
      </c>
    </row>
    <row r="781" spans="1:14" s="58" customFormat="1" ht="31.1" x14ac:dyDescent="0.5">
      <c r="A781" s="16" t="s">
        <v>2106</v>
      </c>
      <c r="B781" s="19" t="s">
        <v>2107</v>
      </c>
      <c r="C781" s="19" t="s">
        <v>27</v>
      </c>
      <c r="D781" s="19" t="s">
        <v>2107</v>
      </c>
      <c r="E781" s="19" t="s">
        <v>27</v>
      </c>
      <c r="F781" s="20" t="s">
        <v>71</v>
      </c>
      <c r="G781" s="20" t="b">
        <f t="shared" si="12"/>
        <v>0</v>
      </c>
      <c r="H781" s="19"/>
      <c r="I781" s="16" t="s">
        <v>18</v>
      </c>
      <c r="J781" s="16" t="s">
        <v>18</v>
      </c>
      <c r="K781" s="16"/>
      <c r="L781" s="21">
        <v>1</v>
      </c>
      <c r="M781" s="22">
        <v>45383</v>
      </c>
      <c r="N781" s="6" t="str">
        <f>VLOOKUP(A781,'[1]（R5.11公表）不浸透性保護具使用義務物質リスト'!$A$5:$A$1153,1,FALSE)</f>
        <v>3811-73-2</v>
      </c>
    </row>
    <row r="782" spans="1:14" s="58" customFormat="1" ht="31.1" x14ac:dyDescent="0.5">
      <c r="A782" s="16" t="s">
        <v>2108</v>
      </c>
      <c r="B782" s="19" t="s">
        <v>2109</v>
      </c>
      <c r="C782" s="25" t="s">
        <v>1522</v>
      </c>
      <c r="D782" s="19" t="s">
        <v>2109</v>
      </c>
      <c r="E782" s="25" t="s">
        <v>1522</v>
      </c>
      <c r="F782" s="20" t="e">
        <f>VLOOKUP(A782,'[1]R7.4.1施行'!$E$74:$F$2387,2,0)</f>
        <v>#N/A</v>
      </c>
      <c r="G782" s="20" t="e">
        <f t="shared" si="12"/>
        <v>#N/A</v>
      </c>
      <c r="H782" s="37"/>
      <c r="I782" s="16"/>
      <c r="J782" s="16" t="s">
        <v>18</v>
      </c>
      <c r="K782" s="16"/>
      <c r="L782" s="21">
        <v>0.3</v>
      </c>
      <c r="M782" s="22">
        <v>45383</v>
      </c>
      <c r="N782" s="6" t="str">
        <f>VLOOKUP(A782,'[1]（R5.11公表）不浸透性保護具使用義務物質リスト'!$A$5:$A$1153,1,FALSE)</f>
        <v>3825-26-1</v>
      </c>
    </row>
    <row r="783" spans="1:14" s="58" customFormat="1" ht="31.1" x14ac:dyDescent="0.5">
      <c r="A783" s="46" t="s">
        <v>2110</v>
      </c>
      <c r="B783" s="19" t="s">
        <v>2111</v>
      </c>
      <c r="C783" s="19" t="s">
        <v>2112</v>
      </c>
      <c r="D783" s="19" t="s">
        <v>2111</v>
      </c>
      <c r="E783" s="19" t="s">
        <v>2112</v>
      </c>
      <c r="F783" s="20" t="e">
        <f>VLOOKUP(A783,'[1]R7.4.1施行'!$E$74:$F$2387,2,0)</f>
        <v>#N/A</v>
      </c>
      <c r="G783" s="20" t="e">
        <f t="shared" si="12"/>
        <v>#N/A</v>
      </c>
      <c r="H783" s="19"/>
      <c r="I783" s="16" t="s">
        <v>18</v>
      </c>
      <c r="J783" s="16"/>
      <c r="K783" s="16"/>
      <c r="L783" s="21">
        <v>1</v>
      </c>
      <c r="M783" s="22">
        <v>45383</v>
      </c>
      <c r="N783" s="6" t="str">
        <f>VLOOKUP(A783,'[1]（R5.11公表）不浸透性保護具使用義務物質リスト'!$A$5:$A$1153,1,FALSE)</f>
        <v>3861-47-0</v>
      </c>
    </row>
    <row r="784" spans="1:14" s="58" customFormat="1" ht="31.1" x14ac:dyDescent="0.5">
      <c r="A784" s="46" t="s">
        <v>2113</v>
      </c>
      <c r="B784" s="19" t="s">
        <v>2114</v>
      </c>
      <c r="C784" s="19" t="s">
        <v>27</v>
      </c>
      <c r="D784" s="19" t="s">
        <v>2114</v>
      </c>
      <c r="E784" s="26" t="s">
        <v>2115</v>
      </c>
      <c r="F784" s="20" t="str">
        <f>VLOOKUP(A784,'[1]R7.4.1施行'!$E$74:$F$2387,2,0)</f>
        <v>オキシジエチレン＝ジアクリラート</v>
      </c>
      <c r="G784" s="20" t="b">
        <f t="shared" si="12"/>
        <v>0</v>
      </c>
      <c r="H784" s="19"/>
      <c r="I784" s="16" t="s">
        <v>18</v>
      </c>
      <c r="J784" s="16"/>
      <c r="K784" s="16"/>
      <c r="L784" s="21">
        <v>1</v>
      </c>
      <c r="M784" s="22">
        <v>45383</v>
      </c>
      <c r="N784" s="6" t="str">
        <f>VLOOKUP(A784,'[1]（R5.11公表）不浸透性保護具使用義務物質リスト'!$A$5:$A$1153,1,FALSE)</f>
        <v>4074-88-8</v>
      </c>
    </row>
    <row r="785" spans="1:14" s="58" customFormat="1" ht="46.65" x14ac:dyDescent="0.5">
      <c r="A785" s="46" t="s">
        <v>2116</v>
      </c>
      <c r="B785" s="19" t="s">
        <v>2117</v>
      </c>
      <c r="C785" s="19" t="s">
        <v>2117</v>
      </c>
      <c r="D785" s="19" t="s">
        <v>2117</v>
      </c>
      <c r="E785" s="19" t="s">
        <v>2117</v>
      </c>
      <c r="F785" s="20" t="str">
        <f>VLOOKUP(A785,'[1]R7.4.1施行'!$E$74:$F$2387,2,0)</f>
        <v>３－イソシアナトメチル－３，５，５－トリメチルシクロヘキシル＝イソシアネート</v>
      </c>
      <c r="G785" s="20" t="b">
        <f t="shared" si="12"/>
        <v>1</v>
      </c>
      <c r="H785" s="19"/>
      <c r="I785" s="16" t="s">
        <v>18</v>
      </c>
      <c r="J785" s="16"/>
      <c r="K785" s="16"/>
      <c r="L785" s="21">
        <v>1</v>
      </c>
      <c r="M785" s="22">
        <v>45383</v>
      </c>
      <c r="N785" s="6" t="str">
        <f>VLOOKUP(A785,'[1]（R5.11公表）不浸透性保護具使用義務物質リスト'!$A$5:$A$1153,1,FALSE)</f>
        <v>4098-71-9</v>
      </c>
    </row>
    <row r="786" spans="1:14" s="58" customFormat="1" x14ac:dyDescent="0.5">
      <c r="A786" s="46" t="s">
        <v>2118</v>
      </c>
      <c r="B786" s="19" t="s">
        <v>2119</v>
      </c>
      <c r="C786" s="19" t="s">
        <v>27</v>
      </c>
      <c r="D786" s="19" t="s">
        <v>2119</v>
      </c>
      <c r="E786" s="26" t="s">
        <v>2120</v>
      </c>
      <c r="F786" s="20" t="str">
        <f>VLOOKUP(A786,'[1]R7.4.1施行'!$E$74:$F$2387,2,0)</f>
        <v>ジクロロシラン</v>
      </c>
      <c r="G786" s="20" t="b">
        <f t="shared" si="12"/>
        <v>0</v>
      </c>
      <c r="H786" s="19"/>
      <c r="I786" s="16" t="s">
        <v>18</v>
      </c>
      <c r="J786" s="16"/>
      <c r="K786" s="16"/>
      <c r="L786" s="21">
        <v>1</v>
      </c>
      <c r="M786" s="22">
        <v>45383</v>
      </c>
      <c r="N786" s="6" t="str">
        <f>VLOOKUP(A786,'[1]（R5.11公表）不浸透性保護具使用義務物質リスト'!$A$5:$A$1153,1,FALSE)</f>
        <v>4109-96-0</v>
      </c>
    </row>
    <row r="787" spans="1:14" s="58" customFormat="1" ht="46.65" x14ac:dyDescent="0.5">
      <c r="A787" s="16" t="s">
        <v>2121</v>
      </c>
      <c r="B787" s="19" t="s">
        <v>2122</v>
      </c>
      <c r="C787" s="19" t="s">
        <v>1286</v>
      </c>
      <c r="D787" s="19" t="s">
        <v>2122</v>
      </c>
      <c r="E787" s="19" t="s">
        <v>1286</v>
      </c>
      <c r="F787" s="20" t="e">
        <f>VLOOKUP(A787,'[1]R7.4.1施行'!$E$74:$F$2387,2,0)</f>
        <v>#N/A</v>
      </c>
      <c r="G787" s="20" t="e">
        <f t="shared" si="12"/>
        <v>#N/A</v>
      </c>
      <c r="H787" s="19"/>
      <c r="I787" s="16" t="s">
        <v>18</v>
      </c>
      <c r="J787" s="16" t="s">
        <v>18</v>
      </c>
      <c r="K787" s="16"/>
      <c r="L787" s="21">
        <v>0.1</v>
      </c>
      <c r="M787" s="22">
        <v>45383</v>
      </c>
      <c r="N787" s="6" t="str">
        <f>VLOOKUP(A787,'[1]（R5.11公表）不浸透性保護具使用義務物質リスト'!$A$5:$A$1153,1,FALSE)</f>
        <v>4170-30-3</v>
      </c>
    </row>
    <row r="788" spans="1:14" ht="31.1" x14ac:dyDescent="0.5">
      <c r="A788" s="46" t="s">
        <v>2123</v>
      </c>
      <c r="B788" s="19" t="s">
        <v>2124</v>
      </c>
      <c r="C788" s="19" t="s">
        <v>27</v>
      </c>
      <c r="D788" s="19" t="s">
        <v>2124</v>
      </c>
      <c r="E788" s="26" t="s">
        <v>2125</v>
      </c>
      <c r="F788" s="20" t="str">
        <f>VLOOKUP(A788,'[1]R7.4.1施行'!$E$74:$F$2387,2,0)</f>
        <v>メチルシラントリイル＝トリアセタート</v>
      </c>
      <c r="G788" s="20" t="b">
        <f t="shared" si="12"/>
        <v>0</v>
      </c>
      <c r="H788" s="19"/>
      <c r="I788" s="16" t="s">
        <v>18</v>
      </c>
      <c r="J788" s="16"/>
      <c r="K788" s="16"/>
      <c r="L788" s="21">
        <v>1</v>
      </c>
      <c r="M788" s="22">
        <v>45383</v>
      </c>
      <c r="N788" s="6" t="str">
        <f>VLOOKUP(A788,'[1]（R5.11公表）不浸透性保護具使用義務物質リスト'!$A$5:$A$1153,1,FALSE)</f>
        <v>4253-34-3</v>
      </c>
    </row>
    <row r="789" spans="1:14" ht="31.1" x14ac:dyDescent="0.5">
      <c r="A789" s="16" t="s">
        <v>2126</v>
      </c>
      <c r="B789" s="19" t="s">
        <v>2127</v>
      </c>
      <c r="C789" s="19" t="s">
        <v>1952</v>
      </c>
      <c r="D789" s="19" t="s">
        <v>2127</v>
      </c>
      <c r="E789" s="19" t="s">
        <v>1952</v>
      </c>
      <c r="F789" s="20" t="s">
        <v>1952</v>
      </c>
      <c r="G789" s="20" t="b">
        <f t="shared" si="12"/>
        <v>1</v>
      </c>
      <c r="H789" s="19"/>
      <c r="I789" s="16" t="s">
        <v>18</v>
      </c>
      <c r="J789" s="16" t="s">
        <v>18</v>
      </c>
      <c r="K789" s="16"/>
      <c r="L789" s="21">
        <v>1</v>
      </c>
      <c r="M789" s="22">
        <v>45383</v>
      </c>
      <c r="N789" s="6" t="str">
        <f>VLOOKUP(A789,'[1]（R5.11公表）不浸透性保護具使用義務物質リスト'!$A$5:$A$1153,1,FALSE)</f>
        <v>4685-14-7</v>
      </c>
    </row>
    <row r="790" spans="1:14" ht="46.65" x14ac:dyDescent="0.5">
      <c r="A790" s="46" t="s">
        <v>2128</v>
      </c>
      <c r="B790" s="19" t="s">
        <v>2129</v>
      </c>
      <c r="C790" s="19" t="s">
        <v>27</v>
      </c>
      <c r="D790" s="19" t="s">
        <v>2129</v>
      </c>
      <c r="E790" s="26" t="s">
        <v>2130</v>
      </c>
      <c r="F790" s="20" t="str">
        <f>VLOOKUP(A790,'[1]R7.4.1施行'!$E$74:$F$2387,2,0)</f>
        <v>ヘキサヒドロ－１，３，５－トリス（２－ヒドロキシエチル）－１，３，５－トリアジン</v>
      </c>
      <c r="G790" s="20" t="b">
        <f t="shared" si="12"/>
        <v>0</v>
      </c>
      <c r="H790" s="19"/>
      <c r="I790" s="16" t="s">
        <v>18</v>
      </c>
      <c r="J790" s="16"/>
      <c r="K790" s="16"/>
      <c r="L790" s="21">
        <v>1</v>
      </c>
      <c r="M790" s="22">
        <v>45464</v>
      </c>
      <c r="N790" s="6" t="str">
        <f>VLOOKUP(A790,'[1]（R5.11公表）不浸透性保護具使用義務物質リスト'!$A$5:$A$1153,1,FALSE)</f>
        <v>4719-04-4</v>
      </c>
    </row>
    <row r="791" spans="1:14" ht="31.1" x14ac:dyDescent="0.5">
      <c r="A791" s="46" t="s">
        <v>2131</v>
      </c>
      <c r="B791" s="19" t="s">
        <v>2132</v>
      </c>
      <c r="C791" s="19" t="s">
        <v>2133</v>
      </c>
      <c r="D791" s="19" t="s">
        <v>2132</v>
      </c>
      <c r="E791" s="19" t="s">
        <v>2133</v>
      </c>
      <c r="F791" s="20" t="str">
        <f>VLOOKUP(A791,'[1]R7.4.1施行'!$E$74:$F$2387,2,0)</f>
        <v>メチレンビス（４，１－シクロヘキシレン）＝ジイソシアネート</v>
      </c>
      <c r="G791" s="20" t="b">
        <f t="shared" si="12"/>
        <v>1</v>
      </c>
      <c r="H791" s="19"/>
      <c r="I791" s="16" t="s">
        <v>18</v>
      </c>
      <c r="J791" s="16"/>
      <c r="K791" s="16"/>
      <c r="L791" s="21">
        <v>1</v>
      </c>
      <c r="M791" s="22">
        <v>45383</v>
      </c>
      <c r="N791" s="6" t="str">
        <f>VLOOKUP(A791,'[1]（R5.11公表）不浸透性保護具使用義務物質リスト'!$A$5:$A$1153,1,FALSE)</f>
        <v>5124-30-1</v>
      </c>
    </row>
    <row r="792" spans="1:14" ht="31.1" x14ac:dyDescent="0.5">
      <c r="A792" s="16" t="s">
        <v>2134</v>
      </c>
      <c r="B792" s="19" t="s">
        <v>2135</v>
      </c>
      <c r="C792" s="19" t="s">
        <v>2136</v>
      </c>
      <c r="D792" s="19" t="s">
        <v>2135</v>
      </c>
      <c r="E792" s="19" t="s">
        <v>2136</v>
      </c>
      <c r="F792" s="20" t="str">
        <f>VLOOKUP(A792,'[1]R7.4.1施行'!$E$74:$F$2387,2,0)</f>
        <v>１－クロロ－４－（トリクロロメチル）ベンゼン</v>
      </c>
      <c r="G792" s="20" t="b">
        <f t="shared" si="12"/>
        <v>1</v>
      </c>
      <c r="H792" s="19"/>
      <c r="I792" s="16" t="s">
        <v>18</v>
      </c>
      <c r="J792" s="16" t="s">
        <v>18</v>
      </c>
      <c r="K792" s="16"/>
      <c r="L792" s="21">
        <v>0.1</v>
      </c>
      <c r="M792" s="22">
        <v>45383</v>
      </c>
      <c r="N792" s="6" t="str">
        <f>VLOOKUP(A792,'[1]（R5.11公表）不浸透性保護具使用義務物質リスト'!$A$5:$A$1153,1,FALSE)</f>
        <v>5216-25-1</v>
      </c>
    </row>
    <row r="793" spans="1:14" x14ac:dyDescent="0.5">
      <c r="A793" s="46" t="s">
        <v>2137</v>
      </c>
      <c r="B793" s="19" t="s">
        <v>2138</v>
      </c>
      <c r="C793" s="19" t="s">
        <v>27</v>
      </c>
      <c r="D793" s="19" t="s">
        <v>2138</v>
      </c>
      <c r="E793" s="26" t="s">
        <v>2139</v>
      </c>
      <c r="F793" s="20" t="str">
        <f>VLOOKUP(A793,'[1]R7.4.1施行'!$E$74:$F$2387,2,0)</f>
        <v>３－メトキシプロピルアミン</v>
      </c>
      <c r="G793" s="20" t="b">
        <f t="shared" si="12"/>
        <v>0</v>
      </c>
      <c r="H793" s="19"/>
      <c r="I793" s="16" t="s">
        <v>18</v>
      </c>
      <c r="J793" s="16"/>
      <c r="K793" s="16"/>
      <c r="L793" s="21">
        <v>1</v>
      </c>
      <c r="M793" s="22">
        <v>45383</v>
      </c>
      <c r="N793" s="6" t="str">
        <f>VLOOKUP(A793,'[1]（R5.11公表）不浸透性保護具使用義務物質リスト'!$A$5:$A$1153,1,FALSE)</f>
        <v>5332-73-0</v>
      </c>
    </row>
    <row r="794" spans="1:14" ht="31.1" x14ac:dyDescent="0.5">
      <c r="A794" s="16" t="s">
        <v>2140</v>
      </c>
      <c r="B794" s="19" t="s">
        <v>2141</v>
      </c>
      <c r="C794" s="19" t="s">
        <v>27</v>
      </c>
      <c r="D794" s="19" t="s">
        <v>2141</v>
      </c>
      <c r="E794" s="26" t="s">
        <v>2142</v>
      </c>
      <c r="F794" s="20" t="str">
        <f>VLOOKUP(A794,'[1]R7.4.1施行'!$E$74:$F$2387,2,0)</f>
        <v>シトラール</v>
      </c>
      <c r="G794" s="20" t="b">
        <f t="shared" si="12"/>
        <v>0</v>
      </c>
      <c r="H794" s="19"/>
      <c r="I794" s="16" t="s">
        <v>18</v>
      </c>
      <c r="J794" s="16" t="s">
        <v>18</v>
      </c>
      <c r="K794" s="16"/>
      <c r="L794" s="21">
        <v>1</v>
      </c>
      <c r="M794" s="22">
        <v>45383</v>
      </c>
      <c r="N794" s="6" t="str">
        <f>VLOOKUP(A794,'[1]（R5.11公表）不浸透性保護具使用義務物質リスト'!$A$5:$A$1153,1,FALSE)</f>
        <v>5392-40-5</v>
      </c>
    </row>
    <row r="795" spans="1:14" x14ac:dyDescent="0.5">
      <c r="A795" s="45" t="s">
        <v>2143</v>
      </c>
      <c r="B795" s="34" t="s">
        <v>2144</v>
      </c>
      <c r="C795" s="34" t="s">
        <v>365</v>
      </c>
      <c r="D795" s="34" t="s">
        <v>2144</v>
      </c>
      <c r="E795" s="34" t="s">
        <v>365</v>
      </c>
      <c r="F795" s="20" t="e">
        <f>VLOOKUP(A795,'[1]R7.4.1施行'!$E$74:$F$2387,2,0)</f>
        <v>#N/A</v>
      </c>
      <c r="G795" s="20" t="e">
        <f t="shared" si="12"/>
        <v>#N/A</v>
      </c>
      <c r="H795" s="19"/>
      <c r="I795" s="16" t="s">
        <v>18</v>
      </c>
      <c r="J795" s="16"/>
      <c r="K795" s="16"/>
      <c r="L795" s="21">
        <v>1</v>
      </c>
      <c r="M795" s="22">
        <v>45383</v>
      </c>
      <c r="N795" s="6" t="str">
        <f>VLOOKUP(A795,'[1]（R5.11公表）不浸透性保護具使用義務物質リスト'!$A$5:$A$1153,1,FALSE)</f>
        <v>5421-46-5</v>
      </c>
    </row>
    <row r="796" spans="1:14" ht="18.45" x14ac:dyDescent="0.5">
      <c r="A796" s="44" t="s">
        <v>2145</v>
      </c>
      <c r="B796" s="33" t="s">
        <v>2146</v>
      </c>
      <c r="C796" s="34" t="s">
        <v>365</v>
      </c>
      <c r="D796" s="33" t="s">
        <v>2146</v>
      </c>
      <c r="E796" s="34" t="s">
        <v>365</v>
      </c>
      <c r="F796" s="20" t="str">
        <f>VLOOKUP(A796,'[1]R7.4.1施行'!$E$74:$F$2387,2,0)</f>
        <v>R8年度</v>
      </c>
      <c r="G796" s="20" t="b">
        <f t="shared" si="12"/>
        <v>0</v>
      </c>
      <c r="H796" s="19"/>
      <c r="I796" s="16" t="s">
        <v>18</v>
      </c>
      <c r="J796" s="16"/>
      <c r="K796" s="16"/>
      <c r="L796" s="21">
        <v>1</v>
      </c>
      <c r="M796" s="22">
        <v>45464</v>
      </c>
      <c r="N796" s="6" t="e">
        <f>VLOOKUP(A796,'[1]（R5.11公表）不浸透性保護具使用義務物質リスト'!$A$5:$A$1153,1,FALSE)</f>
        <v>#N/A</v>
      </c>
    </row>
    <row r="797" spans="1:14" x14ac:dyDescent="0.5">
      <c r="A797" s="46" t="s">
        <v>2147</v>
      </c>
      <c r="B797" s="19" t="s">
        <v>2148</v>
      </c>
      <c r="C797" s="19" t="s">
        <v>27</v>
      </c>
      <c r="D797" s="19" t="s">
        <v>2148</v>
      </c>
      <c r="E797" s="26" t="s">
        <v>2148</v>
      </c>
      <c r="F797" s="20" t="str">
        <f>VLOOKUP(A797,'[1]R7.4.1施行'!$E$74:$F$2387,2,0)</f>
        <v>塩酸ヒドロキシルアミン</v>
      </c>
      <c r="G797" s="20" t="b">
        <f t="shared" si="12"/>
        <v>0</v>
      </c>
      <c r="H797" s="19"/>
      <c r="I797" s="16" t="s">
        <v>18</v>
      </c>
      <c r="J797" s="16"/>
      <c r="K797" s="16"/>
      <c r="L797" s="21">
        <v>1</v>
      </c>
      <c r="M797" s="22">
        <v>45383</v>
      </c>
      <c r="N797" s="6" t="str">
        <f>VLOOKUP(A797,'[1]（R5.11公表）不浸透性保護具使用義務物質リスト'!$A$5:$A$1153,1,FALSE)</f>
        <v>5470-11-1</v>
      </c>
    </row>
    <row r="798" spans="1:14" ht="31.1" x14ac:dyDescent="0.5">
      <c r="A798" s="46" t="s">
        <v>2149</v>
      </c>
      <c r="B798" s="19" t="s">
        <v>2150</v>
      </c>
      <c r="C798" s="19" t="s">
        <v>27</v>
      </c>
      <c r="D798" s="19" t="s">
        <v>2150</v>
      </c>
      <c r="E798" s="26" t="s">
        <v>2151</v>
      </c>
      <c r="F798" s="20" t="str">
        <f>VLOOKUP(A798,'[1]R7.4.1施行'!$E$74:$F$2387,2,0)</f>
        <v>ジチオりん酸Ｏ，Ｏ－ビス（２－エチルヘキシル）</v>
      </c>
      <c r="G798" s="20" t="b">
        <f t="shared" si="12"/>
        <v>0</v>
      </c>
      <c r="H798" s="19"/>
      <c r="I798" s="16" t="s">
        <v>18</v>
      </c>
      <c r="J798" s="16"/>
      <c r="K798" s="16"/>
      <c r="L798" s="21">
        <v>1</v>
      </c>
      <c r="M798" s="22">
        <v>45383</v>
      </c>
      <c r="N798" s="6" t="str">
        <f>VLOOKUP(A798,'[1]（R5.11公表）不浸透性保護具使用義務物質リスト'!$A$5:$A$1153,1,FALSE)</f>
        <v>5810-88-8</v>
      </c>
    </row>
    <row r="799" spans="1:14" ht="46.65" x14ac:dyDescent="0.5">
      <c r="A799" s="46" t="s">
        <v>2152</v>
      </c>
      <c r="B799" s="19" t="s">
        <v>2153</v>
      </c>
      <c r="C799" s="19" t="s">
        <v>2154</v>
      </c>
      <c r="D799" s="19" t="s">
        <v>2153</v>
      </c>
      <c r="E799" s="26" t="s">
        <v>2155</v>
      </c>
      <c r="F799" s="20" t="str">
        <f>VLOOKUP(A799,'[1]R7.4.1施行'!$E$74:$F$2387,2,0)</f>
        <v>ジイソプロピル－Ｓ－（エチルスルフィニルメチル）－ジチオホスフェイト</v>
      </c>
      <c r="G799" s="20" t="b">
        <f t="shared" si="12"/>
        <v>0</v>
      </c>
      <c r="H799" s="19"/>
      <c r="I799" s="16"/>
      <c r="J799" s="16" t="s">
        <v>18</v>
      </c>
      <c r="K799" s="16"/>
      <c r="L799" s="21">
        <v>1</v>
      </c>
      <c r="M799" s="22">
        <v>45383</v>
      </c>
      <c r="N799" s="6" t="str">
        <f>VLOOKUP(A799,'[1]（R5.11公表）不浸透性保護具使用義務物質リスト'!$A$5:$A$1153,1,FALSE)</f>
        <v>5827-05-4</v>
      </c>
    </row>
    <row r="800" spans="1:14" ht="31.1" x14ac:dyDescent="0.5">
      <c r="A800" s="46" t="s">
        <v>2156</v>
      </c>
      <c r="B800" s="19" t="s">
        <v>2157</v>
      </c>
      <c r="C800" s="19" t="s">
        <v>27</v>
      </c>
      <c r="D800" s="19" t="s">
        <v>2157</v>
      </c>
      <c r="E800" s="26" t="s">
        <v>765</v>
      </c>
      <c r="F800" s="20" t="s">
        <v>765</v>
      </c>
      <c r="G800" s="20" t="b">
        <f t="shared" si="12"/>
        <v>0</v>
      </c>
      <c r="H800" s="19"/>
      <c r="I800" s="16" t="s">
        <v>18</v>
      </c>
      <c r="J800" s="16"/>
      <c r="K800" s="16"/>
      <c r="L800" s="21">
        <v>1</v>
      </c>
      <c r="M800" s="22">
        <v>45383</v>
      </c>
      <c r="N800" s="6" t="str">
        <f>VLOOKUP(A800,'[1]（R5.11公表）不浸透性保護具使用義務物質リスト'!$A$5:$A$1153,1,FALSE)</f>
        <v>5873-54-1</v>
      </c>
    </row>
    <row r="801" spans="1:14" ht="31.1" x14ac:dyDescent="0.5">
      <c r="A801" s="46" t="s">
        <v>2158</v>
      </c>
      <c r="B801" s="19" t="s">
        <v>2159</v>
      </c>
      <c r="C801" s="19" t="s">
        <v>27</v>
      </c>
      <c r="D801" s="19" t="s">
        <v>2159</v>
      </c>
      <c r="E801" s="19" t="s">
        <v>2160</v>
      </c>
      <c r="F801" s="20" t="str">
        <f>VLOOKUP(A801,'[1]R7.4.1施行'!$E$74:$F$2387,2,0)</f>
        <v>ｄ－リモネン</v>
      </c>
      <c r="G801" s="20" t="b">
        <f t="shared" si="12"/>
        <v>0</v>
      </c>
      <c r="H801" s="19"/>
      <c r="I801" s="16" t="s">
        <v>18</v>
      </c>
      <c r="J801" s="16"/>
      <c r="K801" s="16"/>
      <c r="L801" s="21">
        <v>1</v>
      </c>
      <c r="M801" s="22">
        <v>45383</v>
      </c>
      <c r="N801" s="6" t="str">
        <f>VLOOKUP(A801,'[1]（R5.11公表）不浸透性保護具使用義務物質リスト'!$A$5:$A$1153,1,FALSE)</f>
        <v>5989-27-5</v>
      </c>
    </row>
    <row r="802" spans="1:14" x14ac:dyDescent="0.5">
      <c r="A802" s="46" t="s">
        <v>2161</v>
      </c>
      <c r="B802" s="19" t="s">
        <v>2162</v>
      </c>
      <c r="C802" s="19" t="s">
        <v>160</v>
      </c>
      <c r="D802" s="19" t="s">
        <v>2162</v>
      </c>
      <c r="E802" s="19" t="s">
        <v>160</v>
      </c>
      <c r="F802" s="20" t="e">
        <f>VLOOKUP(A802,'[1]R7.4.1施行'!$E$74:$F$2387,2,0)</f>
        <v>#N/A</v>
      </c>
      <c r="G802" s="20" t="e">
        <f t="shared" si="12"/>
        <v>#N/A</v>
      </c>
      <c r="H802" s="19"/>
      <c r="I802" s="16" t="s">
        <v>18</v>
      </c>
      <c r="J802" s="16"/>
      <c r="K802" s="16"/>
      <c r="L802" s="21">
        <v>1</v>
      </c>
      <c r="M802" s="22">
        <v>45383</v>
      </c>
      <c r="N802" s="6" t="str">
        <f>VLOOKUP(A802,'[1]（R5.11公表）不浸透性保護具使用義務物質リスト'!$A$5:$A$1153,1,FALSE)</f>
        <v>6147-53-1</v>
      </c>
    </row>
    <row r="803" spans="1:14" ht="31.1" x14ac:dyDescent="0.5">
      <c r="A803" s="45" t="s">
        <v>2163</v>
      </c>
      <c r="B803" s="34" t="s">
        <v>2164</v>
      </c>
      <c r="C803" s="34" t="s">
        <v>365</v>
      </c>
      <c r="D803" s="34" t="s">
        <v>2164</v>
      </c>
      <c r="E803" s="34" t="s">
        <v>365</v>
      </c>
      <c r="F803" s="20" t="e">
        <f>VLOOKUP(A803,'[1]R7.4.1施行'!$E$74:$F$2387,2,0)</f>
        <v>#N/A</v>
      </c>
      <c r="G803" s="20" t="e">
        <f t="shared" si="12"/>
        <v>#N/A</v>
      </c>
      <c r="H803" s="19"/>
      <c r="I803" s="16" t="s">
        <v>18</v>
      </c>
      <c r="J803" s="16"/>
      <c r="K803" s="16"/>
      <c r="L803" s="21">
        <v>1</v>
      </c>
      <c r="M803" s="22">
        <v>45383</v>
      </c>
      <c r="N803" s="6" t="str">
        <f>VLOOKUP(A803,'[1]（R5.11公表）不浸透性保護具使用義務物質リスト'!$A$5:$A$1153,1,FALSE)</f>
        <v>6259-76-3</v>
      </c>
    </row>
    <row r="804" spans="1:14" x14ac:dyDescent="0.5">
      <c r="A804" s="46" t="s">
        <v>2165</v>
      </c>
      <c r="B804" s="19" t="s">
        <v>2166</v>
      </c>
      <c r="C804" s="19" t="s">
        <v>2167</v>
      </c>
      <c r="D804" s="19" t="s">
        <v>2166</v>
      </c>
      <c r="E804" s="19" t="s">
        <v>2167</v>
      </c>
      <c r="F804" s="20" t="str">
        <f>VLOOKUP(A804,'[1]R7.4.1施行'!$E$74:$F$2387,2,0)</f>
        <v>メチレンビスチオシアネート</v>
      </c>
      <c r="G804" s="20" t="b">
        <f t="shared" si="12"/>
        <v>1</v>
      </c>
      <c r="H804" s="19"/>
      <c r="I804" s="16" t="s">
        <v>18</v>
      </c>
      <c r="J804" s="16"/>
      <c r="K804" s="16"/>
      <c r="L804" s="21">
        <v>1</v>
      </c>
      <c r="M804" s="22">
        <v>45383</v>
      </c>
      <c r="N804" s="6" t="str">
        <f>VLOOKUP(A804,'[1]（R5.11公表）不浸透性保護具使用義務物質リスト'!$A$5:$A$1153,1,FALSE)</f>
        <v>6317-18-6</v>
      </c>
    </row>
    <row r="805" spans="1:14" ht="18.45" x14ac:dyDescent="0.5">
      <c r="A805" s="44" t="s">
        <v>2168</v>
      </c>
      <c r="B805" s="33" t="s">
        <v>2169</v>
      </c>
      <c r="C805" s="34" t="s">
        <v>365</v>
      </c>
      <c r="D805" s="33" t="s">
        <v>2169</v>
      </c>
      <c r="E805" s="34" t="s">
        <v>365</v>
      </c>
      <c r="F805" s="20" t="str">
        <f>VLOOKUP(A805,'[1]R7.4.1施行'!$E$74:$F$2387,2,0)</f>
        <v>R8年度</v>
      </c>
      <c r="G805" s="20" t="b">
        <f t="shared" si="12"/>
        <v>0</v>
      </c>
      <c r="H805" s="19"/>
      <c r="I805" s="16" t="s">
        <v>18</v>
      </c>
      <c r="J805" s="16"/>
      <c r="K805" s="16"/>
      <c r="L805" s="21">
        <v>1</v>
      </c>
      <c r="M805" s="22">
        <v>45464</v>
      </c>
      <c r="N805" s="6" t="e">
        <f>VLOOKUP(A805,'[1]（R5.11公表）不浸透性保護具使用義務物質リスト'!$A$5:$A$1153,1,FALSE)</f>
        <v>#N/A</v>
      </c>
    </row>
    <row r="806" spans="1:14" x14ac:dyDescent="0.5">
      <c r="A806" s="16" t="s">
        <v>2170</v>
      </c>
      <c r="B806" s="19" t="s">
        <v>2171</v>
      </c>
      <c r="C806" s="19" t="s">
        <v>2172</v>
      </c>
      <c r="D806" s="19" t="s">
        <v>2171</v>
      </c>
      <c r="E806" s="19" t="s">
        <v>2172</v>
      </c>
      <c r="F806" s="20" t="str">
        <f>VLOOKUP(A806,'[1]R7.4.1施行'!$E$74:$F$2387,2,0)</f>
        <v>二硝酸プロピレン</v>
      </c>
      <c r="G806" s="20" t="b">
        <f t="shared" si="12"/>
        <v>1</v>
      </c>
      <c r="H806" s="19"/>
      <c r="I806" s="16"/>
      <c r="J806" s="16" t="s">
        <v>18</v>
      </c>
      <c r="K806" s="16"/>
      <c r="L806" s="21">
        <v>1</v>
      </c>
      <c r="M806" s="22">
        <v>45383</v>
      </c>
      <c r="N806" s="6" t="str">
        <f>VLOOKUP(A806,'[1]（R5.11公表）不浸透性保護具使用義務物質リスト'!$A$5:$A$1153,1,FALSE)</f>
        <v>6423-43-4</v>
      </c>
    </row>
    <row r="807" spans="1:14" x14ac:dyDescent="0.5">
      <c r="A807" s="46" t="s">
        <v>2173</v>
      </c>
      <c r="B807" s="19" t="s">
        <v>2174</v>
      </c>
      <c r="C807" s="19" t="s">
        <v>1841</v>
      </c>
      <c r="D807" s="19" t="s">
        <v>2174</v>
      </c>
      <c r="E807" s="19" t="s">
        <v>1841</v>
      </c>
      <c r="F807" s="20" t="e">
        <f>VLOOKUP(A807,'[1]R7.4.1施行'!$E$74:$F$2387,2,0)</f>
        <v>#N/A</v>
      </c>
      <c r="G807" s="20" t="e">
        <f t="shared" si="12"/>
        <v>#N/A</v>
      </c>
      <c r="H807" s="19"/>
      <c r="I807" s="16" t="s">
        <v>18</v>
      </c>
      <c r="J807" s="16"/>
      <c r="K807" s="16"/>
      <c r="L807" s="21">
        <v>1</v>
      </c>
      <c r="M807" s="22">
        <v>45383</v>
      </c>
      <c r="N807" s="6" t="str">
        <f>VLOOKUP(A807,'[1]（R5.11公表）不浸透性保護具使用義務物質リスト'!$A$5:$A$1153,1,FALSE)</f>
        <v>6449-00-9</v>
      </c>
    </row>
    <row r="808" spans="1:14" x14ac:dyDescent="0.5">
      <c r="A808" s="46" t="s">
        <v>2175</v>
      </c>
      <c r="B808" s="19" t="s">
        <v>2176</v>
      </c>
      <c r="C808" s="19" t="s">
        <v>27</v>
      </c>
      <c r="D808" s="19" t="s">
        <v>2176</v>
      </c>
      <c r="E808" s="19" t="s">
        <v>27</v>
      </c>
      <c r="F808" s="20" t="str">
        <f>VLOOKUP(A808,'[1]R7.4.1施行'!$E$74:$F$2387,2,0)</f>
        <v>R8年度</v>
      </c>
      <c r="G808" s="20" t="b">
        <f t="shared" si="12"/>
        <v>0</v>
      </c>
      <c r="H808" s="19"/>
      <c r="I808" s="16" t="s">
        <v>18</v>
      </c>
      <c r="J808" s="16"/>
      <c r="K808" s="16"/>
      <c r="L808" s="21">
        <v>1</v>
      </c>
      <c r="M808" s="22">
        <v>45383</v>
      </c>
      <c r="N808" s="6" t="str">
        <f>VLOOKUP(A808,'[1]（R5.11公表）不浸透性保護具使用義務物質リスト'!$A$5:$A$1153,1,FALSE)</f>
        <v>6485-40-1</v>
      </c>
    </row>
    <row r="809" spans="1:14" ht="31.1" x14ac:dyDescent="0.5">
      <c r="A809" s="46" t="s">
        <v>2177</v>
      </c>
      <c r="B809" s="19" t="s">
        <v>2178</v>
      </c>
      <c r="C809" s="19" t="s">
        <v>27</v>
      </c>
      <c r="D809" s="19" t="s">
        <v>2178</v>
      </c>
      <c r="E809" s="26" t="s">
        <v>2179</v>
      </c>
      <c r="F809" s="20" t="s">
        <v>2179</v>
      </c>
      <c r="G809" s="20" t="b">
        <f t="shared" si="12"/>
        <v>0</v>
      </c>
      <c r="H809" s="19"/>
      <c r="I809" s="16" t="s">
        <v>18</v>
      </c>
      <c r="J809" s="16"/>
      <c r="K809" s="16"/>
      <c r="L809" s="21">
        <v>1</v>
      </c>
      <c r="M809" s="22">
        <v>45383</v>
      </c>
      <c r="N809" s="6" t="str">
        <f>VLOOKUP(A809,'[1]（R5.11公表）不浸透性保護具使用義務物質リスト'!$A$5:$A$1153,1,FALSE)</f>
        <v>6834-92-0</v>
      </c>
    </row>
    <row r="810" spans="1:14" ht="31.1" x14ac:dyDescent="0.5">
      <c r="A810" s="46" t="s">
        <v>2180</v>
      </c>
      <c r="B810" s="19" t="s">
        <v>2181</v>
      </c>
      <c r="C810" s="19" t="s">
        <v>2182</v>
      </c>
      <c r="D810" s="19" t="s">
        <v>2181</v>
      </c>
      <c r="E810" s="26" t="s">
        <v>2183</v>
      </c>
      <c r="F810" s="20" t="str">
        <f>VLOOKUP(A810,'[1]R7.4.1施行'!$E$74:$F$2387,2,0)</f>
        <v>４，４’－メチレンビス（２－メチルシクロヘキサンアミン）</v>
      </c>
      <c r="G810" s="20" t="b">
        <f t="shared" si="12"/>
        <v>0</v>
      </c>
      <c r="H810" s="19"/>
      <c r="I810" s="16" t="s">
        <v>18</v>
      </c>
      <c r="J810" s="16"/>
      <c r="K810" s="16"/>
      <c r="L810" s="21">
        <v>1</v>
      </c>
      <c r="M810" s="22">
        <v>45383</v>
      </c>
      <c r="N810" s="6" t="str">
        <f>VLOOKUP(A810,'[1]（R5.11公表）不浸透性保護具使用義務物質リスト'!$A$5:$A$1153,1,FALSE)</f>
        <v>6864-37-5</v>
      </c>
    </row>
    <row r="811" spans="1:14" ht="62.25" x14ac:dyDescent="0.5">
      <c r="A811" s="16" t="s">
        <v>2184</v>
      </c>
      <c r="B811" s="19" t="s">
        <v>2185</v>
      </c>
      <c r="C811" s="19" t="s">
        <v>2186</v>
      </c>
      <c r="D811" s="19" t="s">
        <v>2185</v>
      </c>
      <c r="E811" s="19" t="s">
        <v>2186</v>
      </c>
      <c r="F811" s="20" t="str">
        <f>VLOOKUP(A811,'[1]R7.4.1施行'!$E$74:$F$2387,2,0)</f>
        <v>りん酸ジメチル＝（Ｅ）－１－（Ｎ－メチルカルバモイル）－１－プロペン－２－イル（別名モノクロトホス）</v>
      </c>
      <c r="G811" s="20" t="b">
        <f t="shared" si="12"/>
        <v>1</v>
      </c>
      <c r="H811" s="19"/>
      <c r="I811" s="16"/>
      <c r="J811" s="16" t="s">
        <v>18</v>
      </c>
      <c r="K811" s="16"/>
      <c r="L811" s="21">
        <v>1</v>
      </c>
      <c r="M811" s="22">
        <v>45383</v>
      </c>
      <c r="N811" s="6" t="str">
        <f>VLOOKUP(A811,'[1]（R5.11公表）不浸透性保護具使用義務物質リスト'!$A$5:$A$1153,1,FALSE)</f>
        <v>6923-22-4</v>
      </c>
    </row>
    <row r="812" spans="1:14" ht="73.75" x14ac:dyDescent="0.5">
      <c r="A812" s="44" t="s">
        <v>2187</v>
      </c>
      <c r="B812" s="47" t="s">
        <v>2188</v>
      </c>
      <c r="C812" s="34" t="s">
        <v>365</v>
      </c>
      <c r="D812" s="47" t="s">
        <v>2189</v>
      </c>
      <c r="E812" s="60" t="s">
        <v>2190</v>
      </c>
      <c r="F812" s="61" t="s">
        <v>2191</v>
      </c>
      <c r="G812" s="20" t="b">
        <f t="shared" si="12"/>
        <v>0</v>
      </c>
      <c r="H812" s="19"/>
      <c r="I812" s="16" t="s">
        <v>250</v>
      </c>
      <c r="J812" s="16"/>
      <c r="K812" s="16"/>
      <c r="L812" s="21">
        <v>1</v>
      </c>
      <c r="M812" s="22">
        <v>45464</v>
      </c>
      <c r="N812" s="6" t="e">
        <f>VLOOKUP(A812,'[1]（R5.11公表）不浸透性保護具使用義務物質リスト'!$A$5:$A$1153,1,FALSE)</f>
        <v>#N/A</v>
      </c>
    </row>
    <row r="813" spans="1:14" ht="31.1" x14ac:dyDescent="0.5">
      <c r="A813" s="46" t="s">
        <v>2192</v>
      </c>
      <c r="B813" s="19" t="s">
        <v>2193</v>
      </c>
      <c r="C813" s="19" t="s">
        <v>27</v>
      </c>
      <c r="D813" s="19" t="s">
        <v>2193</v>
      </c>
      <c r="E813" s="19" t="s">
        <v>2194</v>
      </c>
      <c r="F813" s="20" t="str">
        <f>VLOOKUP(A813,'[1]R7.4.1施行'!$E$74:$F$2387,2,0)</f>
        <v>ジデシル（ジメチル）アンモニウム＝クロリド</v>
      </c>
      <c r="G813" s="20" t="b">
        <f t="shared" si="12"/>
        <v>0</v>
      </c>
      <c r="H813" s="19"/>
      <c r="I813" s="16" t="s">
        <v>18</v>
      </c>
      <c r="J813" s="16"/>
      <c r="K813" s="16"/>
      <c r="L813" s="21">
        <v>1</v>
      </c>
      <c r="M813" s="22">
        <v>45383</v>
      </c>
      <c r="N813" s="6" t="str">
        <f>VLOOKUP(A813,'[1]（R5.11公表）不浸透性保護具使用義務物質リスト'!$A$5:$A$1153,1,FALSE)</f>
        <v>7173-51-5</v>
      </c>
    </row>
    <row r="814" spans="1:14" ht="55.3" x14ac:dyDescent="0.5">
      <c r="A814" s="44" t="s">
        <v>2195</v>
      </c>
      <c r="B814" s="33" t="s">
        <v>2196</v>
      </c>
      <c r="C814" s="34" t="s">
        <v>365</v>
      </c>
      <c r="D814" s="47" t="s">
        <v>2196</v>
      </c>
      <c r="E814" s="34" t="s">
        <v>365</v>
      </c>
      <c r="F814" s="20" t="e">
        <f>VLOOKUP(A814,'[1]R7.4.1施行'!$E$74:$F$2387,2,0)</f>
        <v>#N/A</v>
      </c>
      <c r="G814" s="20" t="e">
        <f t="shared" si="12"/>
        <v>#N/A</v>
      </c>
      <c r="H814" s="19"/>
      <c r="I814" s="16" t="s">
        <v>18</v>
      </c>
      <c r="J814" s="16"/>
      <c r="K814" s="16"/>
      <c r="L814" s="21">
        <v>1</v>
      </c>
      <c r="M814" s="22">
        <v>45464</v>
      </c>
      <c r="N814" s="6" t="e">
        <f>VLOOKUP(A814,'[1]（R5.11公表）不浸透性保護具使用義務物質リスト'!$A$5:$A$1153,1,FALSE)</f>
        <v>#N/A</v>
      </c>
    </row>
    <row r="815" spans="1:14" x14ac:dyDescent="0.5">
      <c r="A815" s="46" t="s">
        <v>2197</v>
      </c>
      <c r="B815" s="19" t="s">
        <v>2198</v>
      </c>
      <c r="C815" s="19" t="s">
        <v>2199</v>
      </c>
      <c r="D815" s="19" t="s">
        <v>2198</v>
      </c>
      <c r="E815" s="19" t="s">
        <v>2199</v>
      </c>
      <c r="F815" s="20" t="str">
        <f>VLOOKUP(A815,'[1]R7.4.1施行'!$E$74:$F$2387,2,0)</f>
        <v>金属「リチウム」</v>
      </c>
      <c r="G815" s="20" t="b">
        <f t="shared" si="12"/>
        <v>1</v>
      </c>
      <c r="H815" s="19"/>
      <c r="I815" s="16" t="s">
        <v>18</v>
      </c>
      <c r="J815" s="16"/>
      <c r="K815" s="16"/>
      <c r="L815" s="21">
        <v>1</v>
      </c>
      <c r="M815" s="22">
        <v>45383</v>
      </c>
      <c r="N815" s="6" t="str">
        <f>VLOOKUP(A815,'[1]（R5.11公表）不浸透性保護具使用義務物質リスト'!$A$5:$A$1153,1,FALSE)</f>
        <v>7439-93-2</v>
      </c>
    </row>
    <row r="816" spans="1:14" ht="31.1" x14ac:dyDescent="0.5">
      <c r="A816" s="46" t="s">
        <v>2200</v>
      </c>
      <c r="B816" s="19" t="s">
        <v>2201</v>
      </c>
      <c r="C816" s="19" t="s">
        <v>1865</v>
      </c>
      <c r="D816" s="19" t="s">
        <v>2201</v>
      </c>
      <c r="E816" s="19" t="s">
        <v>1865</v>
      </c>
      <c r="F816" s="20" t="e">
        <f>VLOOKUP(A816,'[1]R7.4.1施行'!$E$74:$F$2387,2,0)</f>
        <v>#N/A</v>
      </c>
      <c r="G816" s="20" t="e">
        <f t="shared" si="12"/>
        <v>#N/A</v>
      </c>
      <c r="H816" s="26" t="s">
        <v>2202</v>
      </c>
      <c r="I816" s="16" t="s">
        <v>18</v>
      </c>
      <c r="J816" s="16"/>
      <c r="K816" s="16"/>
      <c r="L816" s="21">
        <v>1</v>
      </c>
      <c r="M816" s="22">
        <v>45383</v>
      </c>
      <c r="N816" s="6" t="str">
        <f>VLOOKUP(A816,'[1]（R5.11公表）不浸透性保護具使用義務物質リスト'!$A$5:$A$1153,1,FALSE)</f>
        <v>7440-02-0</v>
      </c>
    </row>
    <row r="817" spans="1:14" x14ac:dyDescent="0.5">
      <c r="A817" s="46" t="s">
        <v>2203</v>
      </c>
      <c r="B817" s="19" t="s">
        <v>2204</v>
      </c>
      <c r="C817" s="19" t="s">
        <v>2205</v>
      </c>
      <c r="D817" s="19" t="s">
        <v>2204</v>
      </c>
      <c r="E817" s="19" t="s">
        <v>2205</v>
      </c>
      <c r="F817" s="20" t="e">
        <f>VLOOKUP(A817,'[1]R7.4.1施行'!$E$74:$F$2387,2,0)</f>
        <v>#N/A</v>
      </c>
      <c r="G817" s="20" t="e">
        <f t="shared" si="12"/>
        <v>#N/A</v>
      </c>
      <c r="H817" s="19"/>
      <c r="I817" s="16" t="s">
        <v>18</v>
      </c>
      <c r="J817" s="16"/>
      <c r="K817" s="16"/>
      <c r="L817" s="21">
        <v>1</v>
      </c>
      <c r="M817" s="22">
        <v>45383</v>
      </c>
      <c r="N817" s="6" t="str">
        <f>VLOOKUP(A817,'[1]（R5.11公表）不浸透性保護具使用義務物質リスト'!$A$5:$A$1153,1,FALSE)</f>
        <v>7440-06-4</v>
      </c>
    </row>
    <row r="818" spans="1:14" x14ac:dyDescent="0.5">
      <c r="A818" s="46" t="s">
        <v>2206</v>
      </c>
      <c r="B818" s="19" t="s">
        <v>2207</v>
      </c>
      <c r="C818" s="19" t="s">
        <v>2208</v>
      </c>
      <c r="D818" s="19" t="s">
        <v>2207</v>
      </c>
      <c r="E818" s="19" t="s">
        <v>2208</v>
      </c>
      <c r="F818" s="20" t="str">
        <f>VLOOKUP(A818,'[1]R7.4.1施行'!$E$74:$F$2387,2,0)</f>
        <v>金属「カリウム」</v>
      </c>
      <c r="G818" s="20" t="b">
        <f t="shared" si="12"/>
        <v>1</v>
      </c>
      <c r="H818" s="19"/>
      <c r="I818" s="16" t="s">
        <v>18</v>
      </c>
      <c r="J818" s="16"/>
      <c r="K818" s="16"/>
      <c r="L818" s="21">
        <v>1</v>
      </c>
      <c r="M818" s="22">
        <v>45383</v>
      </c>
      <c r="N818" s="6" t="str">
        <f>VLOOKUP(A818,'[1]（R5.11公表）不浸透性保護具使用義務物質リスト'!$A$5:$A$1153,1,FALSE)</f>
        <v>7440-09-7</v>
      </c>
    </row>
    <row r="819" spans="1:14" x14ac:dyDescent="0.5">
      <c r="A819" s="46" t="s">
        <v>2209</v>
      </c>
      <c r="B819" s="19" t="s">
        <v>2210</v>
      </c>
      <c r="C819" s="19" t="s">
        <v>2211</v>
      </c>
      <c r="D819" s="19" t="s">
        <v>2210</v>
      </c>
      <c r="E819" s="19" t="s">
        <v>2211</v>
      </c>
      <c r="F819" s="20" t="e">
        <f>VLOOKUP(A819,'[1]R7.4.1施行'!$E$74:$F$2387,2,0)</f>
        <v>#N/A</v>
      </c>
      <c r="G819" s="20" t="e">
        <f t="shared" si="12"/>
        <v>#N/A</v>
      </c>
      <c r="H819" s="19"/>
      <c r="I819" s="16" t="s">
        <v>18</v>
      </c>
      <c r="J819" s="16"/>
      <c r="K819" s="16"/>
      <c r="L819" s="21">
        <v>1</v>
      </c>
      <c r="M819" s="22">
        <v>45383</v>
      </c>
      <c r="N819" s="6" t="str">
        <f>VLOOKUP(A819,'[1]（R5.11公表）不浸透性保護具使用義務物質リスト'!$A$5:$A$1153,1,FALSE)</f>
        <v>7440-16-6</v>
      </c>
    </row>
    <row r="820" spans="1:14" x14ac:dyDescent="0.5">
      <c r="A820" s="46" t="s">
        <v>2212</v>
      </c>
      <c r="B820" s="19" t="s">
        <v>2213</v>
      </c>
      <c r="C820" s="19" t="s">
        <v>2214</v>
      </c>
      <c r="D820" s="19" t="s">
        <v>2213</v>
      </c>
      <c r="E820" s="19" t="s">
        <v>2214</v>
      </c>
      <c r="F820" s="20" t="e">
        <f>VLOOKUP(A820,'[1]R7.4.1施行'!$E$74:$F$2387,2,0)</f>
        <v>#N/A</v>
      </c>
      <c r="G820" s="20" t="e">
        <f t="shared" si="12"/>
        <v>#N/A</v>
      </c>
      <c r="H820" s="19"/>
      <c r="I820" s="16" t="s">
        <v>18</v>
      </c>
      <c r="J820" s="16"/>
      <c r="K820" s="16"/>
      <c r="L820" s="21">
        <v>1</v>
      </c>
      <c r="M820" s="22">
        <v>45383</v>
      </c>
      <c r="N820" s="6" t="str">
        <f>VLOOKUP(A820,'[1]（R5.11公表）不浸透性保護具使用義務物質リスト'!$A$5:$A$1153,1,FALSE)</f>
        <v>7440-22-4</v>
      </c>
    </row>
    <row r="821" spans="1:14" x14ac:dyDescent="0.5">
      <c r="A821" s="46" t="s">
        <v>2215</v>
      </c>
      <c r="B821" s="19" t="s">
        <v>2216</v>
      </c>
      <c r="C821" s="19" t="s">
        <v>2217</v>
      </c>
      <c r="D821" s="19" t="s">
        <v>2216</v>
      </c>
      <c r="E821" s="19" t="s">
        <v>2217</v>
      </c>
      <c r="F821" s="20" t="str">
        <f>VLOOKUP(A821,'[1]R7.4.1施行'!$E$74:$F$2387,2,0)</f>
        <v>金属「ナトリウム」</v>
      </c>
      <c r="G821" s="20" t="b">
        <f t="shared" si="12"/>
        <v>1</v>
      </c>
      <c r="H821" s="19"/>
      <c r="I821" s="16" t="s">
        <v>18</v>
      </c>
      <c r="J821" s="16"/>
      <c r="K821" s="16"/>
      <c r="L821" s="21">
        <v>1</v>
      </c>
      <c r="M821" s="22">
        <v>45383</v>
      </c>
      <c r="N821" s="6" t="str">
        <f>VLOOKUP(A821,'[1]（R5.11公表）不浸透性保護具使用義務物質リスト'!$A$5:$A$1153,1,FALSE)</f>
        <v>7440-23-5</v>
      </c>
    </row>
    <row r="822" spans="1:14" x14ac:dyDescent="0.5">
      <c r="A822" s="16" t="s">
        <v>2218</v>
      </c>
      <c r="B822" s="19" t="s">
        <v>2219</v>
      </c>
      <c r="C822" s="19" t="s">
        <v>27</v>
      </c>
      <c r="D822" s="19" t="s">
        <v>2220</v>
      </c>
      <c r="E822" s="34" t="s">
        <v>365</v>
      </c>
      <c r="F822" s="20" t="e">
        <f>VLOOKUP(A822,'[1]R7.4.1施行'!$E$74:$F$2387,2,0)</f>
        <v>#N/A</v>
      </c>
      <c r="G822" s="20" t="e">
        <f t="shared" si="12"/>
        <v>#N/A</v>
      </c>
      <c r="H822" s="19"/>
      <c r="I822" s="16" t="s">
        <v>18</v>
      </c>
      <c r="J822" s="16" t="s">
        <v>18</v>
      </c>
      <c r="K822" s="16"/>
      <c r="L822" s="21">
        <v>0.3</v>
      </c>
      <c r="M822" s="22">
        <v>45383</v>
      </c>
      <c r="N822" s="6" t="str">
        <f>VLOOKUP(A822,'[1]（R5.11公表）不浸透性保護具使用義務物質リスト'!$A$5:$A$1153,1,FALSE)</f>
        <v>7440-28-0</v>
      </c>
    </row>
    <row r="823" spans="1:14" x14ac:dyDescent="0.5">
      <c r="A823" s="46" t="s">
        <v>2221</v>
      </c>
      <c r="B823" s="19" t="s">
        <v>2222</v>
      </c>
      <c r="C823" s="19" t="s">
        <v>1841</v>
      </c>
      <c r="D823" s="19" t="s">
        <v>2222</v>
      </c>
      <c r="E823" s="19" t="s">
        <v>1841</v>
      </c>
      <c r="F823" s="20" t="e">
        <f>VLOOKUP(A823,'[1]R7.4.1施行'!$E$74:$F$2387,2,0)</f>
        <v>#N/A</v>
      </c>
      <c r="G823" s="20" t="e">
        <f t="shared" si="12"/>
        <v>#N/A</v>
      </c>
      <c r="H823" s="19"/>
      <c r="I823" s="16" t="s">
        <v>18</v>
      </c>
      <c r="J823" s="16"/>
      <c r="K823" s="16"/>
      <c r="L823" s="21">
        <v>1</v>
      </c>
      <c r="M823" s="22">
        <v>45383</v>
      </c>
      <c r="N823" s="6" t="str">
        <f>VLOOKUP(A823,'[1]（R5.11公表）不浸透性保護具使用義務物質リスト'!$A$5:$A$1153,1,FALSE)</f>
        <v>7440-47-3</v>
      </c>
    </row>
    <row r="824" spans="1:14" x14ac:dyDescent="0.5">
      <c r="A824" s="46" t="s">
        <v>2223</v>
      </c>
      <c r="B824" s="19" t="s">
        <v>2224</v>
      </c>
      <c r="C824" s="19" t="s">
        <v>1588</v>
      </c>
      <c r="D824" s="19" t="s">
        <v>2224</v>
      </c>
      <c r="E824" s="19" t="s">
        <v>1588</v>
      </c>
      <c r="F824" s="20" t="e">
        <f>VLOOKUP(A824,'[1]R7.4.1施行'!$E$74:$F$2387,2,0)</f>
        <v>#N/A</v>
      </c>
      <c r="G824" s="20" t="e">
        <f t="shared" si="12"/>
        <v>#N/A</v>
      </c>
      <c r="H824" s="19"/>
      <c r="I824" s="16" t="s">
        <v>18</v>
      </c>
      <c r="J824" s="16"/>
      <c r="K824" s="16"/>
      <c r="L824" s="21">
        <v>1</v>
      </c>
      <c r="M824" s="22">
        <v>45383</v>
      </c>
      <c r="N824" s="6" t="str">
        <f>VLOOKUP(A824,'[1]（R5.11公表）不浸透性保護具使用義務物質リスト'!$A$5:$A$1153,1,FALSE)</f>
        <v>7440-50-8</v>
      </c>
    </row>
    <row r="825" spans="1:14" x14ac:dyDescent="0.5">
      <c r="A825" s="16" t="s">
        <v>2225</v>
      </c>
      <c r="B825" s="19" t="s">
        <v>2226</v>
      </c>
      <c r="C825" s="19" t="s">
        <v>2227</v>
      </c>
      <c r="D825" s="19" t="s">
        <v>2226</v>
      </c>
      <c r="E825" s="26" t="s">
        <v>2228</v>
      </c>
      <c r="F825" s="20" t="e">
        <f>VLOOKUP(A825,'[1]R7.4.1施行'!$E$74:$F$2387,2,0)</f>
        <v>#N/A</v>
      </c>
      <c r="G825" s="20" t="e">
        <f t="shared" si="12"/>
        <v>#N/A</v>
      </c>
      <c r="H825" s="19"/>
      <c r="I825" s="16"/>
      <c r="J825" s="16" t="s">
        <v>18</v>
      </c>
      <c r="K825" s="16"/>
      <c r="L825" s="21">
        <v>0.1</v>
      </c>
      <c r="M825" s="22">
        <v>45383</v>
      </c>
      <c r="N825" s="6" t="str">
        <f>VLOOKUP(A825,'[1]（R5.11公表）不浸透性保護具使用義務物質リスト'!$A$5:$A$1153,1,FALSE)</f>
        <v>7440-61-1</v>
      </c>
    </row>
    <row r="826" spans="1:14" x14ac:dyDescent="0.5">
      <c r="A826" s="46" t="s">
        <v>2229</v>
      </c>
      <c r="B826" s="19" t="s">
        <v>2230</v>
      </c>
      <c r="C826" s="19" t="s">
        <v>27</v>
      </c>
      <c r="D826" s="19" t="s">
        <v>2230</v>
      </c>
      <c r="E826" s="26" t="s">
        <v>2230</v>
      </c>
      <c r="F826" s="20" t="str">
        <f>VLOOKUP(A826,'[1]R7.4.1施行'!$E$74:$F$2387,2,0)</f>
        <v>カルシウム</v>
      </c>
      <c r="G826" s="20" t="b">
        <f t="shared" si="12"/>
        <v>0</v>
      </c>
      <c r="H826" s="19"/>
      <c r="I826" s="16" t="s">
        <v>18</v>
      </c>
      <c r="J826" s="16"/>
      <c r="K826" s="16"/>
      <c r="L826" s="21">
        <v>1</v>
      </c>
      <c r="M826" s="22">
        <v>45383</v>
      </c>
      <c r="N826" s="6" t="str">
        <f>VLOOKUP(A826,'[1]（R5.11公表）不浸透性保護具使用義務物質リスト'!$A$5:$A$1153,1,FALSE)</f>
        <v>7440-70-2</v>
      </c>
    </row>
    <row r="827" spans="1:14" ht="31.1" x14ac:dyDescent="0.5">
      <c r="A827" s="46" t="s">
        <v>2231</v>
      </c>
      <c r="B827" s="19" t="s">
        <v>2232</v>
      </c>
      <c r="C827" s="19" t="s">
        <v>27</v>
      </c>
      <c r="D827" s="19" t="s">
        <v>2232</v>
      </c>
      <c r="E827" s="26" t="s">
        <v>2233</v>
      </c>
      <c r="F827" s="62" t="s">
        <v>2233</v>
      </c>
      <c r="G827" s="20" t="b">
        <f t="shared" si="12"/>
        <v>0</v>
      </c>
      <c r="H827" s="19"/>
      <c r="I827" s="16" t="s">
        <v>250</v>
      </c>
      <c r="J827" s="16"/>
      <c r="K827" s="16"/>
      <c r="L827" s="21">
        <v>1</v>
      </c>
      <c r="M827" s="22">
        <v>45383</v>
      </c>
      <c r="N827" s="6" t="str">
        <f>VLOOKUP(A827,'[1]（R5.11公表）不浸透性保護具使用義務物質リスト'!$A$5:$A$1153,1,FALSE)</f>
        <v>7446-19-7</v>
      </c>
    </row>
    <row r="828" spans="1:14" ht="31.1" x14ac:dyDescent="0.5">
      <c r="A828" s="46" t="s">
        <v>2234</v>
      </c>
      <c r="B828" s="19" t="s">
        <v>2235</v>
      </c>
      <c r="C828" s="19" t="s">
        <v>27</v>
      </c>
      <c r="D828" s="19" t="s">
        <v>2235</v>
      </c>
      <c r="E828" s="26" t="s">
        <v>2233</v>
      </c>
      <c r="F828" s="62" t="s">
        <v>2233</v>
      </c>
      <c r="G828" s="20" t="b">
        <f t="shared" si="12"/>
        <v>0</v>
      </c>
      <c r="H828" s="19"/>
      <c r="I828" s="16" t="s">
        <v>250</v>
      </c>
      <c r="J828" s="16"/>
      <c r="K828" s="16"/>
      <c r="L828" s="21">
        <v>1</v>
      </c>
      <c r="M828" s="22">
        <v>45383</v>
      </c>
      <c r="N828" s="6" t="str">
        <f>VLOOKUP(A828,'[1]（R5.11公表）不浸透性保護具使用義務物質リスト'!$A$5:$A$1153,1,FALSE)</f>
        <v>7446-20-0</v>
      </c>
    </row>
    <row r="829" spans="1:14" x14ac:dyDescent="0.5">
      <c r="A829" s="46" t="s">
        <v>2236</v>
      </c>
      <c r="B829" s="19" t="s">
        <v>2237</v>
      </c>
      <c r="C829" s="19" t="s">
        <v>1823</v>
      </c>
      <c r="D829" s="19" t="s">
        <v>2237</v>
      </c>
      <c r="E829" s="19" t="s">
        <v>1823</v>
      </c>
      <c r="F829" s="20" t="e">
        <f>VLOOKUP(A829,'[1]R7.4.1施行'!$E$74:$F$2387,2,0)</f>
        <v>#N/A</v>
      </c>
      <c r="G829" s="20" t="e">
        <f t="shared" si="12"/>
        <v>#N/A</v>
      </c>
      <c r="H829" s="19"/>
      <c r="I829" s="16" t="s">
        <v>18</v>
      </c>
      <c r="J829" s="16"/>
      <c r="K829" s="16"/>
      <c r="L829" s="21">
        <v>1</v>
      </c>
      <c r="M829" s="22">
        <v>45383</v>
      </c>
      <c r="N829" s="6" t="str">
        <f>VLOOKUP(A829,'[1]（R5.11公表）不浸透性保護具使用義務物質リスト'!$A$5:$A$1153,1,FALSE)</f>
        <v>7446-70-0</v>
      </c>
    </row>
    <row r="830" spans="1:14" x14ac:dyDescent="0.5">
      <c r="A830" s="46" t="s">
        <v>2238</v>
      </c>
      <c r="B830" s="19" t="s">
        <v>2239</v>
      </c>
      <c r="C830" s="19" t="s">
        <v>1588</v>
      </c>
      <c r="D830" s="19" t="s">
        <v>2239</v>
      </c>
      <c r="E830" s="19" t="s">
        <v>1588</v>
      </c>
      <c r="F830" s="20" t="e">
        <f>VLOOKUP(A830,'[1]R7.4.1施行'!$E$74:$F$2387,2,0)</f>
        <v>#N/A</v>
      </c>
      <c r="G830" s="20" t="e">
        <f t="shared" si="12"/>
        <v>#N/A</v>
      </c>
      <c r="H830" s="19"/>
      <c r="I830" s="16" t="s">
        <v>18</v>
      </c>
      <c r="J830" s="16"/>
      <c r="K830" s="16"/>
      <c r="L830" s="21">
        <v>1</v>
      </c>
      <c r="M830" s="22">
        <v>45383</v>
      </c>
      <c r="N830" s="6" t="str">
        <f>VLOOKUP(A830,'[1]（R5.11公表）不浸透性保護具使用義務物質リスト'!$A$5:$A$1153,1,FALSE)</f>
        <v>7447-39-4</v>
      </c>
    </row>
    <row r="831" spans="1:14" x14ac:dyDescent="0.5">
      <c r="A831" s="46" t="s">
        <v>2240</v>
      </c>
      <c r="B831" s="19" t="s">
        <v>2241</v>
      </c>
      <c r="C831" s="19" t="s">
        <v>272</v>
      </c>
      <c r="D831" s="19" t="s">
        <v>2241</v>
      </c>
      <c r="E831" s="19" t="s">
        <v>272</v>
      </c>
      <c r="F831" s="20" t="e">
        <f>VLOOKUP(A831,'[1]R7.4.1施行'!$E$74:$F$2387,2,0)</f>
        <v>#N/A</v>
      </c>
      <c r="G831" s="20" t="e">
        <f t="shared" si="12"/>
        <v>#N/A</v>
      </c>
      <c r="H831" s="19"/>
      <c r="I831" s="16" t="s">
        <v>18</v>
      </c>
      <c r="J831" s="16"/>
      <c r="K831" s="16"/>
      <c r="L831" s="21">
        <v>1</v>
      </c>
      <c r="M831" s="22">
        <v>45383</v>
      </c>
      <c r="N831" s="6" t="str">
        <f>VLOOKUP(A831,'[1]（R5.11公表）不浸透性保護具使用義務物質リスト'!$A$5:$A$1153,1,FALSE)</f>
        <v>7488-55-3</v>
      </c>
    </row>
    <row r="832" spans="1:14" ht="18.45" x14ac:dyDescent="0.5">
      <c r="A832" s="44" t="s">
        <v>2242</v>
      </c>
      <c r="B832" s="33" t="s">
        <v>2243</v>
      </c>
      <c r="C832" s="34" t="s">
        <v>365</v>
      </c>
      <c r="D832" s="33" t="s">
        <v>2243</v>
      </c>
      <c r="E832" s="34" t="s">
        <v>365</v>
      </c>
      <c r="F832" s="20" t="str">
        <f>VLOOKUP(A832,'[1]R7.4.1施行'!$E$74:$F$2387,2,0)</f>
        <v>R8年度</v>
      </c>
      <c r="G832" s="20" t="b">
        <f t="shared" si="12"/>
        <v>0</v>
      </c>
      <c r="H832" s="19"/>
      <c r="I832" s="16" t="s">
        <v>18</v>
      </c>
      <c r="J832" s="16"/>
      <c r="K832" s="16"/>
      <c r="L832" s="21">
        <v>1</v>
      </c>
      <c r="M832" s="22">
        <v>45464</v>
      </c>
      <c r="N832" s="6" t="e">
        <f>VLOOKUP(A832,'[1]（R5.11公表）不浸透性保護具使用義務物質リスト'!$A$5:$A$1153,1,FALSE)</f>
        <v>#N/A</v>
      </c>
    </row>
    <row r="833" spans="1:14" x14ac:dyDescent="0.5">
      <c r="A833" s="46" t="s">
        <v>2244</v>
      </c>
      <c r="B833" s="19" t="s">
        <v>2245</v>
      </c>
      <c r="C833" s="19" t="s">
        <v>2112</v>
      </c>
      <c r="D833" s="19" t="s">
        <v>2245</v>
      </c>
      <c r="E833" s="19" t="s">
        <v>2112</v>
      </c>
      <c r="F833" s="20" t="e">
        <f>VLOOKUP(A833,'[1]R7.4.1施行'!$E$74:$F$2387,2,0)</f>
        <v>#N/A</v>
      </c>
      <c r="G833" s="20" t="e">
        <f t="shared" si="12"/>
        <v>#N/A</v>
      </c>
      <c r="H833" s="19"/>
      <c r="I833" s="16" t="s">
        <v>18</v>
      </c>
      <c r="J833" s="16"/>
      <c r="K833" s="16"/>
      <c r="L833" s="21">
        <v>1</v>
      </c>
      <c r="M833" s="22">
        <v>45383</v>
      </c>
      <c r="N833" s="6" t="str">
        <f>VLOOKUP(A833,'[1]（R5.11公表）不浸透性保護具使用義務物質リスト'!$A$5:$A$1153,1,FALSE)</f>
        <v>7553-56-2</v>
      </c>
    </row>
    <row r="834" spans="1:14" x14ac:dyDescent="0.5">
      <c r="A834" s="46" t="s">
        <v>2246</v>
      </c>
      <c r="B834" s="19" t="s">
        <v>2247</v>
      </c>
      <c r="C834" s="19" t="s">
        <v>2248</v>
      </c>
      <c r="D834" s="19" t="s">
        <v>2247</v>
      </c>
      <c r="E834" s="19" t="s">
        <v>2248</v>
      </c>
      <c r="F834" s="20" t="str">
        <f>VLOOKUP(A834,'[1]R7.4.1施行'!$E$74:$F$2387,2,0)</f>
        <v>水素化リチウム</v>
      </c>
      <c r="G834" s="20" t="b">
        <f t="shared" si="12"/>
        <v>1</v>
      </c>
      <c r="H834" s="19"/>
      <c r="I834" s="16" t="s">
        <v>18</v>
      </c>
      <c r="J834" s="16"/>
      <c r="K834" s="16"/>
      <c r="L834" s="21">
        <v>1</v>
      </c>
      <c r="M834" s="22">
        <v>45383</v>
      </c>
      <c r="N834" s="6" t="str">
        <f>VLOOKUP(A834,'[1]（R5.11公表）不浸透性保護具使用義務物質リスト'!$A$5:$A$1153,1,FALSE)</f>
        <v>7580-67-8</v>
      </c>
    </row>
    <row r="835" spans="1:14" ht="31.1" x14ac:dyDescent="0.5">
      <c r="A835" s="46" t="s">
        <v>2249</v>
      </c>
      <c r="B835" s="19" t="s">
        <v>2250</v>
      </c>
      <c r="C835" s="19" t="s">
        <v>27</v>
      </c>
      <c r="D835" s="19" t="s">
        <v>2250</v>
      </c>
      <c r="E835" s="26" t="s">
        <v>2251</v>
      </c>
      <c r="F835" s="20" t="str">
        <f>VLOOKUP(A835,'[1]R7.4.1施行'!$E$74:$F$2387,2,0)</f>
        <v>りん酸ナトリウム（別名りん酸三ナトリウム）</v>
      </c>
      <c r="G835" s="20" t="b">
        <f t="shared" si="12"/>
        <v>0</v>
      </c>
      <c r="H835" s="19"/>
      <c r="I835" s="16" t="s">
        <v>18</v>
      </c>
      <c r="J835" s="16"/>
      <c r="K835" s="16"/>
      <c r="L835" s="21">
        <v>1</v>
      </c>
      <c r="M835" s="22">
        <v>45383</v>
      </c>
      <c r="N835" s="6" t="str">
        <f>VLOOKUP(A835,'[1]（R5.11公表）不浸透性保護具使用義務物質リスト'!$A$5:$A$1153,1,FALSE)</f>
        <v>7601-54-9</v>
      </c>
    </row>
    <row r="836" spans="1:14" x14ac:dyDescent="0.5">
      <c r="A836" s="46" t="s">
        <v>2252</v>
      </c>
      <c r="B836" s="19" t="s">
        <v>2253</v>
      </c>
      <c r="C836" s="19" t="s">
        <v>27</v>
      </c>
      <c r="D836" s="19" t="s">
        <v>2253</v>
      </c>
      <c r="E836" s="26" t="s">
        <v>2253</v>
      </c>
      <c r="F836" s="20" t="str">
        <f>VLOOKUP(A836,'[1]R7.4.1施行'!$E$74:$F$2387,2,0)</f>
        <v>過塩素酸</v>
      </c>
      <c r="G836" s="20" t="b">
        <f t="shared" si="12"/>
        <v>0</v>
      </c>
      <c r="H836" s="19"/>
      <c r="I836" s="16" t="s">
        <v>18</v>
      </c>
      <c r="J836" s="16"/>
      <c r="K836" s="16"/>
      <c r="L836" s="21">
        <v>1</v>
      </c>
      <c r="M836" s="22">
        <v>45383</v>
      </c>
      <c r="N836" s="6" t="str">
        <f>VLOOKUP(A836,'[1]（R5.11公表）不浸透性保護具使用義務物質リスト'!$A$5:$A$1153,1,FALSE)</f>
        <v>7601-90-3</v>
      </c>
    </row>
    <row r="837" spans="1:14" ht="36.9" x14ac:dyDescent="0.5">
      <c r="A837" s="46" t="s">
        <v>2254</v>
      </c>
      <c r="B837" s="19" t="s">
        <v>2255</v>
      </c>
      <c r="C837" s="19" t="s">
        <v>27</v>
      </c>
      <c r="D837" s="19" t="s">
        <v>2256</v>
      </c>
      <c r="E837" s="43" t="s">
        <v>2257</v>
      </c>
      <c r="F837" s="63" t="s">
        <v>2257</v>
      </c>
      <c r="G837" s="20" t="b">
        <f t="shared" si="12"/>
        <v>0</v>
      </c>
      <c r="H837" s="19"/>
      <c r="I837" s="16" t="s">
        <v>250</v>
      </c>
      <c r="J837" s="16"/>
      <c r="K837" s="16"/>
      <c r="L837" s="21">
        <v>1</v>
      </c>
      <c r="M837" s="22">
        <v>45383</v>
      </c>
      <c r="N837" s="6" t="str">
        <f>VLOOKUP(A837,'[1]（R5.11公表）不浸透性保護具使用義務物質リスト'!$A$5:$A$1153,1,FALSE)</f>
        <v>7632-04-4</v>
      </c>
    </row>
    <row r="838" spans="1:14" ht="31.1" x14ac:dyDescent="0.5">
      <c r="A838" s="46" t="s">
        <v>2258</v>
      </c>
      <c r="B838" s="19" t="s">
        <v>2259</v>
      </c>
      <c r="C838" s="19" t="s">
        <v>27</v>
      </c>
      <c r="D838" s="19" t="s">
        <v>2259</v>
      </c>
      <c r="E838" s="26" t="s">
        <v>2260</v>
      </c>
      <c r="F838" s="20" t="str">
        <f>VLOOKUP(A838,'[1]R7.4.1施行'!$E$74:$F$2387,2,0)</f>
        <v>塩化バナジウム（Ⅳ）（別名四塩化バナジウム）</v>
      </c>
      <c r="G838" s="20" t="b">
        <f t="shared" si="12"/>
        <v>0</v>
      </c>
      <c r="H838" s="19"/>
      <c r="I838" s="16" t="s">
        <v>18</v>
      </c>
      <c r="J838" s="16"/>
      <c r="K838" s="16"/>
      <c r="L838" s="21">
        <v>1</v>
      </c>
      <c r="M838" s="22">
        <v>45383</v>
      </c>
      <c r="N838" s="6" t="str">
        <f>VLOOKUP(A838,'[1]（R5.11公表）不浸透性保護具使用義務物質リスト'!$A$5:$A$1153,1,FALSE)</f>
        <v>7632-51-1</v>
      </c>
    </row>
    <row r="839" spans="1:14" x14ac:dyDescent="0.5">
      <c r="A839" s="46" t="s">
        <v>2261</v>
      </c>
      <c r="B839" s="19" t="s">
        <v>2262</v>
      </c>
      <c r="C839" s="19" t="s">
        <v>2263</v>
      </c>
      <c r="D839" s="19" t="s">
        <v>2262</v>
      </c>
      <c r="E839" s="19" t="s">
        <v>2263</v>
      </c>
      <c r="F839" s="20" t="str">
        <f>VLOOKUP(A839,'[1]R7.4.1施行'!$E$74:$F$2387,2,0)</f>
        <v>三弗化ほう素</v>
      </c>
      <c r="G839" s="20" t="b">
        <f t="shared" si="12"/>
        <v>1</v>
      </c>
      <c r="H839" s="19"/>
      <c r="I839" s="16" t="s">
        <v>18</v>
      </c>
      <c r="J839" s="16"/>
      <c r="K839" s="16"/>
      <c r="L839" s="21">
        <v>1</v>
      </c>
      <c r="M839" s="22">
        <v>45383</v>
      </c>
      <c r="N839" s="6" t="str">
        <f>VLOOKUP(A839,'[1]（R5.11公表）不浸透性保護具使用義務物質リスト'!$A$5:$A$1153,1,FALSE)</f>
        <v>7637-07-2</v>
      </c>
    </row>
    <row r="840" spans="1:14" x14ac:dyDescent="0.5">
      <c r="A840" s="46" t="s">
        <v>2264</v>
      </c>
      <c r="B840" s="19" t="s">
        <v>2265</v>
      </c>
      <c r="C840" s="19" t="s">
        <v>27</v>
      </c>
      <c r="D840" s="19" t="s">
        <v>2265</v>
      </c>
      <c r="E840" s="26" t="s">
        <v>2265</v>
      </c>
      <c r="F840" s="20" t="str">
        <f>VLOOKUP(A840,'[1]R7.4.1施行'!$E$74:$F$2387,2,0)</f>
        <v>水素化ナトリウム</v>
      </c>
      <c r="G840" s="20" t="b">
        <f t="shared" ref="G840:G903" si="13">EXACT(C840,F840)</f>
        <v>0</v>
      </c>
      <c r="H840" s="19"/>
      <c r="I840" s="16" t="s">
        <v>18</v>
      </c>
      <c r="J840" s="16"/>
      <c r="K840" s="16"/>
      <c r="L840" s="21">
        <v>1</v>
      </c>
      <c r="M840" s="22">
        <v>45383</v>
      </c>
      <c r="N840" s="6" t="str">
        <f>VLOOKUP(A840,'[1]（R5.11公表）不浸透性保護具使用義務物質リスト'!$A$5:$A$1153,1,FALSE)</f>
        <v>7646-69-7</v>
      </c>
    </row>
    <row r="841" spans="1:14" x14ac:dyDescent="0.5">
      <c r="A841" s="46" t="s">
        <v>2266</v>
      </c>
      <c r="B841" s="19" t="s">
        <v>2267</v>
      </c>
      <c r="C841" s="19" t="s">
        <v>272</v>
      </c>
      <c r="D841" s="19" t="s">
        <v>2267</v>
      </c>
      <c r="E841" s="19" t="s">
        <v>272</v>
      </c>
      <c r="F841" s="20" t="e">
        <f>VLOOKUP(A841,'[1]R7.4.1施行'!$E$74:$F$2387,2,0)</f>
        <v>#N/A</v>
      </c>
      <c r="G841" s="20" t="e">
        <f t="shared" si="13"/>
        <v>#N/A</v>
      </c>
      <c r="H841" s="19"/>
      <c r="I841" s="16" t="s">
        <v>18</v>
      </c>
      <c r="J841" s="16"/>
      <c r="K841" s="16"/>
      <c r="L841" s="21">
        <v>1</v>
      </c>
      <c r="M841" s="22">
        <v>45383</v>
      </c>
      <c r="N841" s="6" t="str">
        <f>VLOOKUP(A841,'[1]（R5.11公表）不浸透性保護具使用義務物質リスト'!$A$5:$A$1153,1,FALSE)</f>
        <v>7646-78-8</v>
      </c>
    </row>
    <row r="842" spans="1:14" x14ac:dyDescent="0.5">
      <c r="A842" s="46" t="s">
        <v>2268</v>
      </c>
      <c r="B842" s="19" t="s">
        <v>2269</v>
      </c>
      <c r="C842" s="19" t="s">
        <v>2270</v>
      </c>
      <c r="D842" s="19" t="s">
        <v>2269</v>
      </c>
      <c r="E842" s="19" t="s">
        <v>2270</v>
      </c>
      <c r="F842" s="20" t="str">
        <f>VLOOKUP(A842,'[1]R7.4.1施行'!$E$74:$F$2387,2,0)</f>
        <v>塩化亜鉛</v>
      </c>
      <c r="G842" s="20" t="b">
        <f t="shared" si="13"/>
        <v>1</v>
      </c>
      <c r="H842" s="19"/>
      <c r="I842" s="16" t="s">
        <v>18</v>
      </c>
      <c r="J842" s="16"/>
      <c r="K842" s="16"/>
      <c r="L842" s="21">
        <v>1</v>
      </c>
      <c r="M842" s="22">
        <v>45383</v>
      </c>
      <c r="N842" s="6" t="str">
        <f>VLOOKUP(A842,'[1]（R5.11公表）不浸透性保護具使用義務物質リスト'!$A$5:$A$1153,1,FALSE)</f>
        <v>7646-85-7</v>
      </c>
    </row>
    <row r="843" spans="1:14" x14ac:dyDescent="0.5">
      <c r="A843" s="46" t="s">
        <v>2271</v>
      </c>
      <c r="B843" s="19" t="s">
        <v>2272</v>
      </c>
      <c r="C843" s="19" t="s">
        <v>27</v>
      </c>
      <c r="D843" s="19" t="s">
        <v>2272</v>
      </c>
      <c r="E843" s="26" t="s">
        <v>2272</v>
      </c>
      <c r="F843" s="20" t="str">
        <f>VLOOKUP(A843,'[1]R7.4.1施行'!$E$74:$F$2387,2,0)</f>
        <v>硫酸水素カリウム</v>
      </c>
      <c r="G843" s="20" t="b">
        <f t="shared" si="13"/>
        <v>0</v>
      </c>
      <c r="H843" s="19"/>
      <c r="I843" s="16" t="s">
        <v>18</v>
      </c>
      <c r="J843" s="16"/>
      <c r="K843" s="16"/>
      <c r="L843" s="21">
        <v>1</v>
      </c>
      <c r="M843" s="22">
        <v>45383</v>
      </c>
      <c r="N843" s="6" t="str">
        <f>VLOOKUP(A843,'[1]（R5.11公表）不浸透性保護具使用義務物質リスト'!$A$5:$A$1153,1,FALSE)</f>
        <v>7646-93-7</v>
      </c>
    </row>
    <row r="844" spans="1:14" x14ac:dyDescent="0.5">
      <c r="A844" s="46" t="s">
        <v>2273</v>
      </c>
      <c r="B844" s="19" t="s">
        <v>2274</v>
      </c>
      <c r="C844" s="19" t="s">
        <v>2275</v>
      </c>
      <c r="D844" s="19" t="s">
        <v>2274</v>
      </c>
      <c r="E844" s="19" t="s">
        <v>2275</v>
      </c>
      <c r="F844" s="20" t="e">
        <f>VLOOKUP(A844,'[1]R7.4.1施行'!$E$74:$F$2387,2,0)</f>
        <v>#N/A</v>
      </c>
      <c r="G844" s="20" t="e">
        <f t="shared" si="13"/>
        <v>#N/A</v>
      </c>
      <c r="H844" s="19"/>
      <c r="I844" s="16" t="s">
        <v>18</v>
      </c>
      <c r="J844" s="16"/>
      <c r="K844" s="16"/>
      <c r="L844" s="21">
        <v>1</v>
      </c>
      <c r="M844" s="22">
        <v>45383</v>
      </c>
      <c r="N844" s="6" t="str">
        <f>VLOOKUP(A844,'[1]（R5.11公表）不浸透性保護具使用義務物質リスト'!$A$5:$A$1153,1,FALSE)</f>
        <v>7647-18-9</v>
      </c>
    </row>
    <row r="845" spans="1:14" ht="36.9" x14ac:dyDescent="0.5">
      <c r="A845" s="44" t="s">
        <v>2276</v>
      </c>
      <c r="B845" s="33" t="s">
        <v>2277</v>
      </c>
      <c r="C845" s="34" t="s">
        <v>365</v>
      </c>
      <c r="D845" s="47" t="s">
        <v>2277</v>
      </c>
      <c r="E845" s="34" t="s">
        <v>365</v>
      </c>
      <c r="F845" s="20" t="e">
        <f>VLOOKUP(A845,'[1]R7.4.1施行'!$E$74:$F$2387,2,0)</f>
        <v>#N/A</v>
      </c>
      <c r="G845" s="20" t="e">
        <f t="shared" si="13"/>
        <v>#N/A</v>
      </c>
      <c r="H845" s="19"/>
      <c r="I845" s="16" t="s">
        <v>250</v>
      </c>
      <c r="J845" s="16"/>
      <c r="K845" s="16"/>
      <c r="L845" s="21">
        <v>1</v>
      </c>
      <c r="M845" s="22">
        <v>45464</v>
      </c>
      <c r="N845" s="6" t="e">
        <f>VLOOKUP(A845,'[1]（R5.11公表）不浸透性保護具使用義務物質リスト'!$A$5:$A$1153,1,FALSE)</f>
        <v>#N/A</v>
      </c>
    </row>
    <row r="846" spans="1:14" ht="31.1" x14ac:dyDescent="0.5">
      <c r="A846" s="46" t="s">
        <v>2278</v>
      </c>
      <c r="B846" s="19" t="s">
        <v>2279</v>
      </c>
      <c r="C846" s="19" t="s">
        <v>27</v>
      </c>
      <c r="D846" s="19" t="s">
        <v>2279</v>
      </c>
      <c r="E846" s="26" t="s">
        <v>2280</v>
      </c>
      <c r="F846" s="20" t="str">
        <f>VLOOKUP(A846,'[1]R7.4.1施行'!$E$74:$F$2387,2,0)</f>
        <v>チオグリコール酸２－エチルヘキシル</v>
      </c>
      <c r="G846" s="20" t="b">
        <f t="shared" si="13"/>
        <v>0</v>
      </c>
      <c r="H846" s="19"/>
      <c r="I846" s="16" t="s">
        <v>18</v>
      </c>
      <c r="J846" s="16"/>
      <c r="K846" s="16"/>
      <c r="L846" s="21">
        <v>1</v>
      </c>
      <c r="M846" s="22">
        <v>45383</v>
      </c>
      <c r="N846" s="6" t="str">
        <f>VLOOKUP(A846,'[1]（R5.11公表）不浸透性保護具使用義務物質リスト'!$A$5:$A$1153,1,FALSE)</f>
        <v>7659-86-1</v>
      </c>
    </row>
    <row r="847" spans="1:14" x14ac:dyDescent="0.5">
      <c r="A847" s="46" t="s">
        <v>2281</v>
      </c>
      <c r="B847" s="19" t="s">
        <v>2282</v>
      </c>
      <c r="C847" s="19" t="s">
        <v>2283</v>
      </c>
      <c r="D847" s="19" t="s">
        <v>2282</v>
      </c>
      <c r="E847" s="19" t="s">
        <v>2283</v>
      </c>
      <c r="F847" s="20" t="str">
        <f>VLOOKUP(A847,'[1]R7.4.1施行'!$E$74:$F$2387,2,0)</f>
        <v>りん酸</v>
      </c>
      <c r="G847" s="20" t="b">
        <f t="shared" si="13"/>
        <v>1</v>
      </c>
      <c r="H847" s="19"/>
      <c r="I847" s="16" t="s">
        <v>18</v>
      </c>
      <c r="J847" s="16"/>
      <c r="K847" s="16"/>
      <c r="L847" s="21">
        <v>1</v>
      </c>
      <c r="M847" s="22">
        <v>45383</v>
      </c>
      <c r="N847" s="6" t="str">
        <f>VLOOKUP(A847,'[1]（R5.11公表）不浸透性保護具使用義務物質リスト'!$A$5:$A$1153,1,FALSE)</f>
        <v>7664-38-2</v>
      </c>
    </row>
    <row r="848" spans="1:14" x14ac:dyDescent="0.5">
      <c r="A848" s="46" t="s">
        <v>2284</v>
      </c>
      <c r="B848" s="19" t="s">
        <v>2285</v>
      </c>
      <c r="C848" s="19" t="s">
        <v>1899</v>
      </c>
      <c r="D848" s="19" t="s">
        <v>2285</v>
      </c>
      <c r="E848" s="19" t="s">
        <v>1899</v>
      </c>
      <c r="F848" s="20" t="e">
        <f>VLOOKUP(A848,'[1]R7.4.1施行'!$E$74:$F$2387,2,0)</f>
        <v>#N/A</v>
      </c>
      <c r="G848" s="20" t="e">
        <f t="shared" si="13"/>
        <v>#N/A</v>
      </c>
      <c r="H848" s="19"/>
      <c r="I848" s="16" t="s">
        <v>250</v>
      </c>
      <c r="J848" s="16"/>
      <c r="K848" s="16"/>
      <c r="L848" s="21">
        <v>1</v>
      </c>
      <c r="M848" s="22">
        <v>45383</v>
      </c>
      <c r="N848" s="6" t="str">
        <f>VLOOKUP(A848,'[1]（R5.11公表）不浸透性保護具使用義務物質リスト'!$A$5:$A$1153,1,FALSE)</f>
        <v>7681-49-4</v>
      </c>
    </row>
    <row r="849" spans="1:14" ht="31.1" x14ac:dyDescent="0.5">
      <c r="A849" s="46" t="s">
        <v>2286</v>
      </c>
      <c r="B849" s="19" t="s">
        <v>2287</v>
      </c>
      <c r="C849" s="19" t="s">
        <v>2288</v>
      </c>
      <c r="D849" s="19" t="s">
        <v>2287</v>
      </c>
      <c r="E849" s="26" t="s">
        <v>27</v>
      </c>
      <c r="F849" s="48" t="s">
        <v>71</v>
      </c>
      <c r="G849" s="20" t="b">
        <f t="shared" si="13"/>
        <v>0</v>
      </c>
      <c r="H849" s="19"/>
      <c r="I849" s="16" t="s">
        <v>18</v>
      </c>
      <c r="J849" s="16"/>
      <c r="K849" s="16"/>
      <c r="L849" s="21">
        <v>1</v>
      </c>
      <c r="M849" s="22">
        <v>45383</v>
      </c>
      <c r="N849" s="6" t="str">
        <f>VLOOKUP(A849,'[1]（R5.11公表）不浸透性保護具使用義務物質リスト'!$A$5:$A$1153,1,FALSE)</f>
        <v>7681-52-9</v>
      </c>
    </row>
    <row r="850" spans="1:14" x14ac:dyDescent="0.5">
      <c r="A850" s="46" t="s">
        <v>2289</v>
      </c>
      <c r="B850" s="19" t="s">
        <v>2290</v>
      </c>
      <c r="C850" s="19" t="s">
        <v>2291</v>
      </c>
      <c r="D850" s="19" t="s">
        <v>2290</v>
      </c>
      <c r="E850" s="19" t="s">
        <v>2291</v>
      </c>
      <c r="F850" s="20" t="str">
        <f>VLOOKUP(A850,'[1]R7.4.1施行'!$E$74:$F$2387,2,0)</f>
        <v>二亜硫酸ナトリウム</v>
      </c>
      <c r="G850" s="20" t="b">
        <f t="shared" si="13"/>
        <v>1</v>
      </c>
      <c r="H850" s="19"/>
      <c r="I850" s="16" t="s">
        <v>18</v>
      </c>
      <c r="J850" s="16"/>
      <c r="K850" s="16"/>
      <c r="L850" s="21">
        <v>1</v>
      </c>
      <c r="M850" s="22">
        <v>45383</v>
      </c>
      <c r="N850" s="6" t="str">
        <f>VLOOKUP(A850,'[1]（R5.11公表）不浸透性保護具使用義務物質リスト'!$A$5:$A$1153,1,FALSE)</f>
        <v>7681-57-4</v>
      </c>
    </row>
    <row r="851" spans="1:14" x14ac:dyDescent="0.5">
      <c r="A851" s="46" t="s">
        <v>2292</v>
      </c>
      <c r="B851" s="19" t="s">
        <v>2293</v>
      </c>
      <c r="C851" s="19" t="s">
        <v>27</v>
      </c>
      <c r="D851" s="19" t="s">
        <v>2293</v>
      </c>
      <c r="E851" s="26" t="s">
        <v>2293</v>
      </c>
      <c r="F851" s="20" t="str">
        <f>VLOOKUP(A851,'[1]R7.4.1施行'!$E$74:$F$2387,2,0)</f>
        <v>三塩化チタン</v>
      </c>
      <c r="G851" s="20" t="b">
        <f t="shared" si="13"/>
        <v>0</v>
      </c>
      <c r="H851" s="19"/>
      <c r="I851" s="16" t="s">
        <v>18</v>
      </c>
      <c r="J851" s="16"/>
      <c r="K851" s="16"/>
      <c r="L851" s="21">
        <v>1</v>
      </c>
      <c r="M851" s="22">
        <v>45383</v>
      </c>
      <c r="N851" s="6" t="str">
        <f>VLOOKUP(A851,'[1]（R5.11公表）不浸透性保護具使用義務物質リスト'!$A$5:$A$1153,1,FALSE)</f>
        <v>7705-07-9</v>
      </c>
    </row>
    <row r="852" spans="1:14" x14ac:dyDescent="0.5">
      <c r="A852" s="46" t="s">
        <v>2294</v>
      </c>
      <c r="B852" s="19" t="s">
        <v>2295</v>
      </c>
      <c r="C852" s="19" t="s">
        <v>2296</v>
      </c>
      <c r="D852" s="19" t="s">
        <v>2295</v>
      </c>
      <c r="E852" s="19" t="s">
        <v>2296</v>
      </c>
      <c r="F852" s="20" t="e">
        <f>VLOOKUP(A852,'[1]R7.4.1施行'!$E$74:$F$2387,2,0)</f>
        <v>#N/A</v>
      </c>
      <c r="G852" s="20" t="e">
        <f t="shared" si="13"/>
        <v>#N/A</v>
      </c>
      <c r="H852" s="19"/>
      <c r="I852" s="16" t="s">
        <v>18</v>
      </c>
      <c r="J852" s="16"/>
      <c r="K852" s="16"/>
      <c r="L852" s="21">
        <v>1</v>
      </c>
      <c r="M852" s="22">
        <v>45383</v>
      </c>
      <c r="N852" s="6" t="str">
        <f>VLOOKUP(A852,'[1]（R5.11公表）不浸透性保護具使用義務物質リスト'!$A$5:$A$1153,1,FALSE)</f>
        <v>7705-08-0</v>
      </c>
    </row>
    <row r="853" spans="1:14" ht="31.1" x14ac:dyDescent="0.5">
      <c r="A853" s="46" t="s">
        <v>2297</v>
      </c>
      <c r="B853" s="19" t="s">
        <v>2298</v>
      </c>
      <c r="C853" s="19" t="s">
        <v>1865</v>
      </c>
      <c r="D853" s="19" t="s">
        <v>2298</v>
      </c>
      <c r="E853" s="19" t="s">
        <v>1865</v>
      </c>
      <c r="F853" s="20" t="e">
        <f>VLOOKUP(A853,'[1]R7.4.1施行'!$E$74:$F$2387,2,0)</f>
        <v>#N/A</v>
      </c>
      <c r="G853" s="20" t="e">
        <f t="shared" si="13"/>
        <v>#N/A</v>
      </c>
      <c r="H853" s="19" t="s">
        <v>1866</v>
      </c>
      <c r="I853" s="16" t="s">
        <v>18</v>
      </c>
      <c r="J853" s="16"/>
      <c r="K853" s="16"/>
      <c r="L853" s="21">
        <v>1</v>
      </c>
      <c r="M853" s="22">
        <v>45383</v>
      </c>
      <c r="N853" s="6" t="str">
        <f>VLOOKUP(A853,'[1]（R5.11公表）不浸透性保護具使用義務物質リスト'!$A$5:$A$1153,1,FALSE)</f>
        <v>7718-54-9</v>
      </c>
    </row>
    <row r="854" spans="1:14" ht="31.1" x14ac:dyDescent="0.5">
      <c r="A854" s="46" t="s">
        <v>2299</v>
      </c>
      <c r="B854" s="19" t="s">
        <v>2300</v>
      </c>
      <c r="C854" s="19" t="s">
        <v>27</v>
      </c>
      <c r="D854" s="19" t="s">
        <v>2300</v>
      </c>
      <c r="E854" s="26" t="s">
        <v>2301</v>
      </c>
      <c r="F854" s="20" t="str">
        <f>VLOOKUP(A854,'[1]R7.4.1施行'!$E$74:$F$2387,2,0)</f>
        <v>塩化バナジウム（Ⅲ）（別名三塩化バナジウム）</v>
      </c>
      <c r="G854" s="20" t="b">
        <f t="shared" si="13"/>
        <v>0</v>
      </c>
      <c r="H854" s="19"/>
      <c r="I854" s="16" t="s">
        <v>18</v>
      </c>
      <c r="J854" s="16"/>
      <c r="K854" s="16"/>
      <c r="L854" s="21">
        <v>1</v>
      </c>
      <c r="M854" s="22">
        <v>45383</v>
      </c>
      <c r="N854" s="6" t="str">
        <f>VLOOKUP(A854,'[1]（R5.11公表）不浸透性保護具使用義務物質リスト'!$A$5:$A$1153,1,FALSE)</f>
        <v>7718-98-1</v>
      </c>
    </row>
    <row r="855" spans="1:14" x14ac:dyDescent="0.5">
      <c r="A855" s="46" t="s">
        <v>2302</v>
      </c>
      <c r="B855" s="19" t="s">
        <v>2303</v>
      </c>
      <c r="C855" s="19" t="s">
        <v>2304</v>
      </c>
      <c r="D855" s="19" t="s">
        <v>2303</v>
      </c>
      <c r="E855" s="19" t="s">
        <v>2304</v>
      </c>
      <c r="F855" s="20" t="str">
        <f>VLOOKUP(A855,'[1]R7.4.1施行'!$E$74:$F$2387,2,0)</f>
        <v>塩化チオニル</v>
      </c>
      <c r="G855" s="20" t="b">
        <f t="shared" si="13"/>
        <v>1</v>
      </c>
      <c r="H855" s="19"/>
      <c r="I855" s="16" t="s">
        <v>18</v>
      </c>
      <c r="J855" s="16"/>
      <c r="K855" s="16"/>
      <c r="L855" s="21">
        <v>1</v>
      </c>
      <c r="M855" s="22">
        <v>45383</v>
      </c>
      <c r="N855" s="6" t="str">
        <f>VLOOKUP(A855,'[1]（R5.11公表）不浸透性保護具使用義務物質リスト'!$A$5:$A$1153,1,FALSE)</f>
        <v>7719-09-7</v>
      </c>
    </row>
    <row r="856" spans="1:14" x14ac:dyDescent="0.5">
      <c r="A856" s="46" t="s">
        <v>2305</v>
      </c>
      <c r="B856" s="19" t="s">
        <v>2306</v>
      </c>
      <c r="C856" s="19" t="s">
        <v>2307</v>
      </c>
      <c r="D856" s="19" t="s">
        <v>2306</v>
      </c>
      <c r="E856" s="19" t="s">
        <v>2307</v>
      </c>
      <c r="F856" s="20" t="str">
        <f>VLOOKUP(A856,'[1]R7.4.1施行'!$E$74:$F$2387,2,0)</f>
        <v>三塩化りん</v>
      </c>
      <c r="G856" s="20" t="b">
        <f t="shared" si="13"/>
        <v>1</v>
      </c>
      <c r="H856" s="19"/>
      <c r="I856" s="16" t="s">
        <v>18</v>
      </c>
      <c r="J856" s="16"/>
      <c r="K856" s="16"/>
      <c r="L856" s="21">
        <v>1</v>
      </c>
      <c r="M856" s="22">
        <v>45383</v>
      </c>
      <c r="N856" s="6" t="str">
        <f>VLOOKUP(A856,'[1]（R5.11公表）不浸透性保護具使用義務物質リスト'!$A$5:$A$1153,1,FALSE)</f>
        <v>7719-12-2</v>
      </c>
    </row>
    <row r="857" spans="1:14" x14ac:dyDescent="0.5">
      <c r="A857" s="46" t="s">
        <v>2308</v>
      </c>
      <c r="B857" s="19" t="s">
        <v>2309</v>
      </c>
      <c r="C857" s="19" t="s">
        <v>2310</v>
      </c>
      <c r="D857" s="19" t="s">
        <v>2309</v>
      </c>
      <c r="E857" s="19" t="s">
        <v>2310</v>
      </c>
      <c r="F857" s="20" t="str">
        <f>VLOOKUP(A857,'[1]R7.4.1施行'!$E$74:$F$2387,2,0)</f>
        <v>過酸化水素</v>
      </c>
      <c r="G857" s="20" t="b">
        <f t="shared" si="13"/>
        <v>1</v>
      </c>
      <c r="H857" s="19"/>
      <c r="I857" s="16" t="s">
        <v>18</v>
      </c>
      <c r="J857" s="16"/>
      <c r="K857" s="16"/>
      <c r="L857" s="21">
        <v>1</v>
      </c>
      <c r="M857" s="22">
        <v>45383</v>
      </c>
      <c r="N857" s="6" t="str">
        <f>VLOOKUP(A857,'[1]（R5.11公表）不浸透性保護具使用義務物質リスト'!$A$5:$A$1153,1,FALSE)</f>
        <v>7722-84-1</v>
      </c>
    </row>
    <row r="858" spans="1:14" s="58" customFormat="1" ht="31.1" x14ac:dyDescent="0.5">
      <c r="A858" s="44" t="s">
        <v>2311</v>
      </c>
      <c r="B858" s="33" t="s">
        <v>2312</v>
      </c>
      <c r="C858" s="34" t="s">
        <v>2313</v>
      </c>
      <c r="D858" s="33" t="s">
        <v>2312</v>
      </c>
      <c r="E858" s="34" t="s">
        <v>2313</v>
      </c>
      <c r="F858" s="20" t="str">
        <f>VLOOKUP(A858,'[1]R7.4.1施行'!$E$74:$F$2387,2,0)</f>
        <v>オキシビスホスホン酸四ナトリウム</v>
      </c>
      <c r="G858" s="20" t="b">
        <f t="shared" si="13"/>
        <v>1</v>
      </c>
      <c r="H858" s="19"/>
      <c r="I858" s="16" t="s">
        <v>250</v>
      </c>
      <c r="J858" s="16"/>
      <c r="K858" s="16"/>
      <c r="L858" s="21">
        <v>1</v>
      </c>
      <c r="M858" s="22">
        <v>45464</v>
      </c>
      <c r="N858" s="6" t="e">
        <f>VLOOKUP(A858,'[1]（R5.11公表）不浸透性保護具使用義務物質リスト'!$A$5:$A$1153,1,FALSE)</f>
        <v>#N/A</v>
      </c>
    </row>
    <row r="859" spans="1:14" s="58" customFormat="1" x14ac:dyDescent="0.5">
      <c r="A859" s="46" t="s">
        <v>2314</v>
      </c>
      <c r="B859" s="19" t="s">
        <v>2315</v>
      </c>
      <c r="C859" s="19" t="s">
        <v>2316</v>
      </c>
      <c r="D859" s="19" t="s">
        <v>2315</v>
      </c>
      <c r="E859" s="19" t="s">
        <v>2316</v>
      </c>
      <c r="F859" s="20" t="str">
        <f>VLOOKUP(A859,'[1]R7.4.1施行'!$E$74:$F$2387,2,0)</f>
        <v>臭素</v>
      </c>
      <c r="G859" s="20" t="b">
        <f t="shared" si="13"/>
        <v>1</v>
      </c>
      <c r="H859" s="19"/>
      <c r="I859" s="16" t="s">
        <v>18</v>
      </c>
      <c r="J859" s="16"/>
      <c r="K859" s="16"/>
      <c r="L859" s="21">
        <v>1</v>
      </c>
      <c r="M859" s="22">
        <v>45383</v>
      </c>
      <c r="N859" s="6" t="str">
        <f>VLOOKUP(A859,'[1]（R5.11公表）不浸透性保護具使用義務物質リスト'!$A$5:$A$1153,1,FALSE)</f>
        <v>7726-95-6</v>
      </c>
    </row>
    <row r="860" spans="1:14" s="58" customFormat="1" x14ac:dyDescent="0.5">
      <c r="A860" s="46" t="s">
        <v>2317</v>
      </c>
      <c r="B860" s="19" t="s">
        <v>2318</v>
      </c>
      <c r="C860" s="19" t="s">
        <v>27</v>
      </c>
      <c r="D860" s="19" t="s">
        <v>2318</v>
      </c>
      <c r="E860" s="26" t="s">
        <v>2318</v>
      </c>
      <c r="F860" s="20" t="str">
        <f>VLOOKUP(A860,'[1]R7.4.1施行'!$E$74:$F$2387,2,0)</f>
        <v>オキシ三塩化バナジウム</v>
      </c>
      <c r="G860" s="20" t="b">
        <f t="shared" si="13"/>
        <v>0</v>
      </c>
      <c r="H860" s="19"/>
      <c r="I860" s="16" t="s">
        <v>18</v>
      </c>
      <c r="J860" s="16"/>
      <c r="K860" s="16"/>
      <c r="L860" s="21">
        <v>1</v>
      </c>
      <c r="M860" s="22">
        <v>45383</v>
      </c>
      <c r="N860" s="6" t="str">
        <f>VLOOKUP(A860,'[1]（R5.11公表）不浸透性保護具使用義務物質リスト'!$A$5:$A$1153,1,FALSE)</f>
        <v>7727-18-6</v>
      </c>
    </row>
    <row r="861" spans="1:14" s="58" customFormat="1" x14ac:dyDescent="0.5">
      <c r="A861" s="46" t="s">
        <v>2319</v>
      </c>
      <c r="B861" s="19" t="s">
        <v>2320</v>
      </c>
      <c r="C861" s="19" t="s">
        <v>2321</v>
      </c>
      <c r="D861" s="19" t="s">
        <v>2320</v>
      </c>
      <c r="E861" s="19" t="s">
        <v>2321</v>
      </c>
      <c r="F861" s="20" t="str">
        <f>VLOOKUP(A861,'[1]R7.4.1施行'!$E$74:$F$2387,2,0)</f>
        <v>ペルオキソ二硫酸カリウム</v>
      </c>
      <c r="G861" s="20" t="b">
        <f t="shared" si="13"/>
        <v>1</v>
      </c>
      <c r="H861" s="19"/>
      <c r="I861" s="16" t="s">
        <v>18</v>
      </c>
      <c r="J861" s="16"/>
      <c r="K861" s="16"/>
      <c r="L861" s="21">
        <v>1</v>
      </c>
      <c r="M861" s="22">
        <v>45383</v>
      </c>
      <c r="N861" s="6" t="str">
        <f>VLOOKUP(A861,'[1]（R5.11公表）不浸透性保護具使用義務物質リスト'!$A$5:$A$1153,1,FALSE)</f>
        <v>7727-21-1</v>
      </c>
    </row>
    <row r="862" spans="1:14" s="58" customFormat="1" x14ac:dyDescent="0.5">
      <c r="A862" s="46" t="s">
        <v>2322</v>
      </c>
      <c r="B862" s="19" t="s">
        <v>2323</v>
      </c>
      <c r="C862" s="19" t="s">
        <v>2324</v>
      </c>
      <c r="D862" s="19" t="s">
        <v>2323</v>
      </c>
      <c r="E862" s="19" t="s">
        <v>2324</v>
      </c>
      <c r="F862" s="20" t="str">
        <f>VLOOKUP(A862,'[1]R7.4.1施行'!$E$74:$F$2387,2,0)</f>
        <v>ペルオキソ二硫酸アンモニウム</v>
      </c>
      <c r="G862" s="20" t="b">
        <f t="shared" si="13"/>
        <v>1</v>
      </c>
      <c r="H862" s="19"/>
      <c r="I862" s="16" t="s">
        <v>18</v>
      </c>
      <c r="J862" s="16"/>
      <c r="K862" s="16"/>
      <c r="L862" s="21">
        <v>1</v>
      </c>
      <c r="M862" s="22">
        <v>45383</v>
      </c>
      <c r="N862" s="6" t="str">
        <f>VLOOKUP(A862,'[1]（R5.11公表）不浸透性保護具使用義務物質リスト'!$A$5:$A$1153,1,FALSE)</f>
        <v>7727-54-0</v>
      </c>
    </row>
    <row r="863" spans="1:14" s="58" customFormat="1" ht="31.1" x14ac:dyDescent="0.5">
      <c r="A863" s="46" t="s">
        <v>2325</v>
      </c>
      <c r="B863" s="19" t="s">
        <v>2326</v>
      </c>
      <c r="C863" s="19" t="s">
        <v>27</v>
      </c>
      <c r="D863" s="19" t="s">
        <v>2327</v>
      </c>
      <c r="E863" s="26" t="s">
        <v>2233</v>
      </c>
      <c r="F863" s="20" t="s">
        <v>2233</v>
      </c>
      <c r="G863" s="20" t="b">
        <f t="shared" si="13"/>
        <v>0</v>
      </c>
      <c r="H863" s="19"/>
      <c r="I863" s="16" t="s">
        <v>250</v>
      </c>
      <c r="J863" s="16"/>
      <c r="K863" s="16"/>
      <c r="L863" s="21">
        <v>1</v>
      </c>
      <c r="M863" s="22">
        <v>45383</v>
      </c>
      <c r="N863" s="6" t="str">
        <f>VLOOKUP(A863,'[1]（R5.11公表）不浸透性保護具使用義務物質リスト'!$A$5:$A$1153,1,FALSE)</f>
        <v>7733-02-0</v>
      </c>
    </row>
    <row r="864" spans="1:14" x14ac:dyDescent="0.5">
      <c r="A864" s="46" t="s">
        <v>2328</v>
      </c>
      <c r="B864" s="19" t="s">
        <v>2329</v>
      </c>
      <c r="C864" s="19" t="s">
        <v>1588</v>
      </c>
      <c r="D864" s="19" t="s">
        <v>2329</v>
      </c>
      <c r="E864" s="19" t="s">
        <v>1588</v>
      </c>
      <c r="F864" s="20" t="e">
        <f>VLOOKUP(A864,'[1]R7.4.1施行'!$E$74:$F$2387,2,0)</f>
        <v>#N/A</v>
      </c>
      <c r="G864" s="20" t="e">
        <f t="shared" si="13"/>
        <v>#N/A</v>
      </c>
      <c r="H864" s="19"/>
      <c r="I864" s="16" t="s">
        <v>18</v>
      </c>
      <c r="J864" s="16"/>
      <c r="K864" s="16"/>
      <c r="L864" s="21">
        <v>1</v>
      </c>
      <c r="M864" s="22">
        <v>45383</v>
      </c>
      <c r="N864" s="6" t="str">
        <f>VLOOKUP(A864,'[1]（R5.11公表）不浸透性保護具使用義務物質リスト'!$A$5:$A$1153,1,FALSE)</f>
        <v>7758-89-6</v>
      </c>
    </row>
    <row r="865" spans="1:14" s="58" customFormat="1" x14ac:dyDescent="0.5">
      <c r="A865" s="46" t="s">
        <v>2330</v>
      </c>
      <c r="B865" s="19" t="s">
        <v>2331</v>
      </c>
      <c r="C865" s="19" t="s">
        <v>2332</v>
      </c>
      <c r="D865" s="19" t="s">
        <v>2331</v>
      </c>
      <c r="E865" s="19" t="s">
        <v>2332</v>
      </c>
      <c r="F865" s="20" t="e">
        <f>VLOOKUP(A865,'[1]R7.4.1施行'!$E$74:$F$2387,2,0)</f>
        <v>#N/A</v>
      </c>
      <c r="G865" s="20" t="e">
        <f t="shared" si="13"/>
        <v>#N/A</v>
      </c>
      <c r="H865" s="19"/>
      <c r="I865" s="16" t="s">
        <v>250</v>
      </c>
      <c r="J865" s="16"/>
      <c r="K865" s="16"/>
      <c r="L865" s="21">
        <v>1</v>
      </c>
      <c r="M865" s="22">
        <v>45383</v>
      </c>
      <c r="N865" s="6" t="str">
        <f>VLOOKUP(A865,'[1]（R5.11公表）不浸透性保護具使用義務物質リスト'!$A$5:$A$1153,1,FALSE)</f>
        <v>7758-95-4</v>
      </c>
    </row>
    <row r="866" spans="1:14" x14ac:dyDescent="0.5">
      <c r="A866" s="46" t="s">
        <v>2333</v>
      </c>
      <c r="B866" s="19" t="s">
        <v>2334</v>
      </c>
      <c r="C866" s="19" t="s">
        <v>1588</v>
      </c>
      <c r="D866" s="19" t="s">
        <v>2334</v>
      </c>
      <c r="E866" s="19" t="s">
        <v>1588</v>
      </c>
      <c r="F866" s="20" t="e">
        <f>VLOOKUP(A866,'[1]R7.4.1施行'!$E$74:$F$2387,2,0)</f>
        <v>#N/A</v>
      </c>
      <c r="G866" s="20" t="e">
        <f t="shared" si="13"/>
        <v>#N/A</v>
      </c>
      <c r="H866" s="19"/>
      <c r="I866" s="16" t="s">
        <v>18</v>
      </c>
      <c r="J866" s="16"/>
      <c r="K866" s="16"/>
      <c r="L866" s="21">
        <v>1</v>
      </c>
      <c r="M866" s="22">
        <v>45383</v>
      </c>
      <c r="N866" s="6" t="str">
        <f>VLOOKUP(A866,'[1]（R5.11公表）不浸透性保護具使用義務物質リスト'!$A$5:$A$1153,1,FALSE)</f>
        <v>7758-98-7</v>
      </c>
    </row>
    <row r="867" spans="1:14" s="58" customFormat="1" x14ac:dyDescent="0.5">
      <c r="A867" s="46" t="s">
        <v>2335</v>
      </c>
      <c r="B867" s="19" t="s">
        <v>2336</v>
      </c>
      <c r="C867" s="19" t="s">
        <v>1588</v>
      </c>
      <c r="D867" s="19" t="s">
        <v>2336</v>
      </c>
      <c r="E867" s="19" t="s">
        <v>1588</v>
      </c>
      <c r="F867" s="20" t="e">
        <f>VLOOKUP(A867,'[1]R7.4.1施行'!$E$74:$F$2387,2,0)</f>
        <v>#N/A</v>
      </c>
      <c r="G867" s="20" t="e">
        <f t="shared" si="13"/>
        <v>#N/A</v>
      </c>
      <c r="H867" s="19"/>
      <c r="I867" s="16" t="s">
        <v>18</v>
      </c>
      <c r="J867" s="16"/>
      <c r="K867" s="16"/>
      <c r="L867" s="21">
        <v>1</v>
      </c>
      <c r="M867" s="22">
        <v>45383</v>
      </c>
      <c r="N867" s="6" t="str">
        <f>VLOOKUP(A867,'[1]（R5.11公表）不浸透性保護具使用義務物質リスト'!$A$5:$A$1153,1,FALSE)</f>
        <v>7758-99-8</v>
      </c>
    </row>
    <row r="868" spans="1:14" s="58" customFormat="1" x14ac:dyDescent="0.5">
      <c r="A868" s="46" t="s">
        <v>2337</v>
      </c>
      <c r="B868" s="19" t="s">
        <v>2338</v>
      </c>
      <c r="C868" s="19" t="s">
        <v>2214</v>
      </c>
      <c r="D868" s="19" t="s">
        <v>2338</v>
      </c>
      <c r="E868" s="19" t="s">
        <v>2214</v>
      </c>
      <c r="F868" s="20" t="e">
        <f>VLOOKUP(A868,'[1]R7.4.1施行'!$E$74:$F$2387,2,0)</f>
        <v>#N/A</v>
      </c>
      <c r="G868" s="20" t="e">
        <f t="shared" si="13"/>
        <v>#N/A</v>
      </c>
      <c r="H868" s="19"/>
      <c r="I868" s="16" t="s">
        <v>18</v>
      </c>
      <c r="J868" s="16"/>
      <c r="K868" s="16"/>
      <c r="L868" s="21">
        <v>1</v>
      </c>
      <c r="M868" s="22">
        <v>45383</v>
      </c>
      <c r="N868" s="6" t="str">
        <f>VLOOKUP(A868,'[1]（R5.11公表）不浸透性保護具使用義務物質リスト'!$A$5:$A$1153,1,FALSE)</f>
        <v>7761-88-8</v>
      </c>
    </row>
    <row r="869" spans="1:14" s="58" customFormat="1" ht="31.1" x14ac:dyDescent="0.5">
      <c r="A869" s="46" t="s">
        <v>2339</v>
      </c>
      <c r="B869" s="19" t="s">
        <v>2340</v>
      </c>
      <c r="C869" s="19" t="s">
        <v>2341</v>
      </c>
      <c r="D869" s="19" t="s">
        <v>2340</v>
      </c>
      <c r="E869" s="19" t="s">
        <v>2341</v>
      </c>
      <c r="F869" s="20" t="str">
        <f>VLOOKUP(A869,'[1]R7.4.1施行'!$E$74:$F$2387,2,0)</f>
        <v>ペルオキソ二硫酸ナトリウム</v>
      </c>
      <c r="G869" s="20" t="b">
        <f t="shared" si="13"/>
        <v>1</v>
      </c>
      <c r="H869" s="19"/>
      <c r="I869" s="16" t="s">
        <v>18</v>
      </c>
      <c r="J869" s="16"/>
      <c r="K869" s="16"/>
      <c r="L869" s="21">
        <v>1</v>
      </c>
      <c r="M869" s="22">
        <v>45383</v>
      </c>
      <c r="N869" s="6" t="str">
        <f>VLOOKUP(A869,'[1]（R5.11公表）不浸透性保護具使用義務物質リスト'!$A$5:$A$1153,1,FALSE)</f>
        <v>7775-27-1</v>
      </c>
    </row>
    <row r="870" spans="1:14" s="58" customFormat="1" ht="31.1" x14ac:dyDescent="0.5">
      <c r="A870" s="46" t="s">
        <v>2342</v>
      </c>
      <c r="B870" s="19" t="s">
        <v>2343</v>
      </c>
      <c r="C870" s="19" t="s">
        <v>27</v>
      </c>
      <c r="D870" s="19" t="s">
        <v>2343</v>
      </c>
      <c r="E870" s="26" t="s">
        <v>2344</v>
      </c>
      <c r="F870" s="20" t="str">
        <f>VLOOKUP(A870,'[1]R7.4.1施行'!$E$74:$F$2387,2,0)</f>
        <v>りん酸カリウム（別名りん酸三カリウム）</v>
      </c>
      <c r="G870" s="20" t="b">
        <f t="shared" si="13"/>
        <v>0</v>
      </c>
      <c r="H870" s="19"/>
      <c r="I870" s="16" t="s">
        <v>18</v>
      </c>
      <c r="J870" s="16"/>
      <c r="K870" s="16"/>
      <c r="L870" s="21">
        <v>1</v>
      </c>
      <c r="M870" s="22">
        <v>45383</v>
      </c>
      <c r="N870" s="6" t="str">
        <f>VLOOKUP(A870,'[1]（R5.11公表）不浸透性保護具使用義務物質リスト'!$A$5:$A$1153,1,FALSE)</f>
        <v>7778-53-2</v>
      </c>
    </row>
    <row r="871" spans="1:14" s="58" customFormat="1" x14ac:dyDescent="0.5">
      <c r="A871" s="46" t="s">
        <v>2345</v>
      </c>
      <c r="B871" s="19" t="s">
        <v>2346</v>
      </c>
      <c r="C871" s="19" t="s">
        <v>2347</v>
      </c>
      <c r="D871" s="19" t="s">
        <v>2346</v>
      </c>
      <c r="E871" s="19" t="s">
        <v>2347</v>
      </c>
      <c r="F871" s="20" t="str">
        <f>VLOOKUP(A871,'[1]R7.4.1施行'!$E$74:$F$2387,2,0)</f>
        <v>次亜塩素酸カルシウム</v>
      </c>
      <c r="G871" s="20" t="b">
        <f t="shared" si="13"/>
        <v>1</v>
      </c>
      <c r="H871" s="19"/>
      <c r="I871" s="16" t="s">
        <v>18</v>
      </c>
      <c r="J871" s="16"/>
      <c r="K871" s="16"/>
      <c r="L871" s="21">
        <v>1</v>
      </c>
      <c r="M871" s="22">
        <v>45383</v>
      </c>
      <c r="N871" s="6" t="str">
        <f>VLOOKUP(A871,'[1]（R5.11公表）不浸透性保護具使用義務物質リスト'!$A$5:$A$1153,1,FALSE)</f>
        <v>7778-54-3</v>
      </c>
    </row>
    <row r="872" spans="1:14" s="58" customFormat="1" ht="31.1" x14ac:dyDescent="0.5">
      <c r="A872" s="46" t="s">
        <v>2348</v>
      </c>
      <c r="B872" s="19" t="s">
        <v>2349</v>
      </c>
      <c r="C872" s="19" t="s">
        <v>2288</v>
      </c>
      <c r="D872" s="19" t="s">
        <v>2350</v>
      </c>
      <c r="E872" s="26" t="s">
        <v>27</v>
      </c>
      <c r="F872" s="48" t="s">
        <v>71</v>
      </c>
      <c r="G872" s="20" t="b">
        <f t="shared" si="13"/>
        <v>0</v>
      </c>
      <c r="H872" s="19"/>
      <c r="I872" s="16" t="s">
        <v>18</v>
      </c>
      <c r="J872" s="16"/>
      <c r="K872" s="16"/>
      <c r="L872" s="21">
        <v>1</v>
      </c>
      <c r="M872" s="22">
        <v>45383</v>
      </c>
      <c r="N872" s="6" t="str">
        <f>VLOOKUP(A872,'[1]（R5.11公表）不浸透性保護具使用義務物質リスト'!$A$5:$A$1153,1,FALSE)</f>
        <v>7778-66-7</v>
      </c>
    </row>
    <row r="873" spans="1:14" s="58" customFormat="1" x14ac:dyDescent="0.5">
      <c r="A873" s="46" t="s">
        <v>2351</v>
      </c>
      <c r="B873" s="19" t="s">
        <v>2352</v>
      </c>
      <c r="C873" s="19" t="s">
        <v>2353</v>
      </c>
      <c r="D873" s="19" t="s">
        <v>2352</v>
      </c>
      <c r="E873" s="19" t="s">
        <v>2353</v>
      </c>
      <c r="F873" s="20" t="e">
        <f>VLOOKUP(A873,'[1]R7.4.1施行'!$E$74:$F$2387,2,0)</f>
        <v>#N/A</v>
      </c>
      <c r="G873" s="20" t="e">
        <f t="shared" si="13"/>
        <v>#N/A</v>
      </c>
      <c r="H873" s="19"/>
      <c r="I873" s="16" t="s">
        <v>18</v>
      </c>
      <c r="J873" s="16"/>
      <c r="K873" s="16"/>
      <c r="L873" s="21">
        <v>1</v>
      </c>
      <c r="M873" s="22">
        <v>45383</v>
      </c>
      <c r="N873" s="6" t="str">
        <f>VLOOKUP(A873,'[1]（R5.11公表）不浸透性保護具使用義務物質リスト'!$A$5:$A$1153,1,FALSE)</f>
        <v>7783-00-8</v>
      </c>
    </row>
    <row r="874" spans="1:14" s="58" customFormat="1" ht="31.1" x14ac:dyDescent="0.5">
      <c r="A874" s="44" t="s">
        <v>2354</v>
      </c>
      <c r="B874" s="33" t="s">
        <v>2355</v>
      </c>
      <c r="C874" s="34" t="s">
        <v>2356</v>
      </c>
      <c r="D874" s="33" t="s">
        <v>2355</v>
      </c>
      <c r="E874" s="34" t="s">
        <v>2356</v>
      </c>
      <c r="F874" s="20" t="e">
        <f>VLOOKUP(A874,'[1]R7.4.1施行'!$E$74:$F$2387,2,0)</f>
        <v>#N/A</v>
      </c>
      <c r="G874" s="20" t="e">
        <f t="shared" si="13"/>
        <v>#N/A</v>
      </c>
      <c r="H874" s="19"/>
      <c r="I874" s="16" t="s">
        <v>250</v>
      </c>
      <c r="J874" s="16"/>
      <c r="K874" s="16"/>
      <c r="L874" s="21">
        <v>1</v>
      </c>
      <c r="M874" s="22">
        <v>45464</v>
      </c>
      <c r="N874" s="6" t="e">
        <f>VLOOKUP(A874,'[1]（R5.11公表）不浸透性保護具使用義務物質リスト'!$A$5:$A$1153,1,FALSE)</f>
        <v>#N/A</v>
      </c>
    </row>
    <row r="875" spans="1:14" s="58" customFormat="1" x14ac:dyDescent="0.5">
      <c r="A875" s="46" t="s">
        <v>2357</v>
      </c>
      <c r="B875" s="19" t="s">
        <v>2358</v>
      </c>
      <c r="C875" s="19" t="s">
        <v>1899</v>
      </c>
      <c r="D875" s="19" t="s">
        <v>2358</v>
      </c>
      <c r="E875" s="19" t="s">
        <v>1899</v>
      </c>
      <c r="F875" s="20" t="e">
        <f>VLOOKUP(A875,'[1]R7.4.1施行'!$E$74:$F$2387,2,0)</f>
        <v>#N/A</v>
      </c>
      <c r="G875" s="20" t="e">
        <f t="shared" si="13"/>
        <v>#N/A</v>
      </c>
      <c r="H875" s="19"/>
      <c r="I875" s="16" t="s">
        <v>18</v>
      </c>
      <c r="J875" s="16"/>
      <c r="K875" s="16"/>
      <c r="L875" s="21">
        <v>1</v>
      </c>
      <c r="M875" s="22">
        <v>45383</v>
      </c>
      <c r="N875" s="6" t="str">
        <f>VLOOKUP(A875,'[1]（R5.11公表）不浸透性保護具使用義務物質リスト'!$A$5:$A$1153,1,FALSE)</f>
        <v>7783-60-0</v>
      </c>
    </row>
    <row r="876" spans="1:14" s="58" customFormat="1" x14ac:dyDescent="0.5">
      <c r="A876" s="46" t="s">
        <v>2359</v>
      </c>
      <c r="B876" s="19" t="s">
        <v>2360</v>
      </c>
      <c r="C876" s="19" t="s">
        <v>2353</v>
      </c>
      <c r="D876" s="19" t="s">
        <v>2360</v>
      </c>
      <c r="E876" s="19" t="s">
        <v>2353</v>
      </c>
      <c r="F876" s="20" t="e">
        <f>VLOOKUP(A876,'[1]R7.4.1施行'!$E$74:$F$2387,2,0)</f>
        <v>#N/A</v>
      </c>
      <c r="G876" s="20" t="e">
        <f t="shared" si="13"/>
        <v>#N/A</v>
      </c>
      <c r="H876" s="19"/>
      <c r="I876" s="16" t="s">
        <v>250</v>
      </c>
      <c r="J876" s="16"/>
      <c r="K876" s="16"/>
      <c r="L876" s="21">
        <v>1</v>
      </c>
      <c r="M876" s="22">
        <v>45383</v>
      </c>
      <c r="N876" s="6" t="str">
        <f>VLOOKUP(A876,'[1]（R5.11公表）不浸透性保護具使用義務物質リスト'!$A$5:$A$1153,1,FALSE)</f>
        <v>7783-79-1</v>
      </c>
    </row>
    <row r="877" spans="1:14" s="58" customFormat="1" ht="46.65" x14ac:dyDescent="0.5">
      <c r="A877" s="16" t="s">
        <v>2361</v>
      </c>
      <c r="B877" s="19" t="s">
        <v>2362</v>
      </c>
      <c r="C877" s="19" t="s">
        <v>2362</v>
      </c>
      <c r="D877" s="19" t="s">
        <v>2362</v>
      </c>
      <c r="E877" s="19" t="s">
        <v>2362</v>
      </c>
      <c r="F877" s="20" t="str">
        <f>VLOOKUP(A877,'[1]R7.4.1施行'!$E$74:$F$2387,2,0)</f>
        <v>りん酸ジメチル＝１－メトキシカルボニル－１－プロペン－２－イル（別名メビンホス）</v>
      </c>
      <c r="G877" s="20" t="b">
        <f t="shared" si="13"/>
        <v>1</v>
      </c>
      <c r="H877" s="19"/>
      <c r="I877" s="16"/>
      <c r="J877" s="16" t="s">
        <v>18</v>
      </c>
      <c r="K877" s="16"/>
      <c r="L877" s="21">
        <v>1</v>
      </c>
      <c r="M877" s="22">
        <v>45383</v>
      </c>
      <c r="N877" s="6" t="str">
        <f>VLOOKUP(A877,'[1]（R5.11公表）不浸透性保護具使用義務物質リスト'!$A$5:$A$1153,1,FALSE)</f>
        <v>7786-34-7</v>
      </c>
    </row>
    <row r="878" spans="1:14" s="58" customFormat="1" ht="31.1" x14ac:dyDescent="0.5">
      <c r="A878" s="46" t="s">
        <v>2363</v>
      </c>
      <c r="B878" s="19" t="s">
        <v>2364</v>
      </c>
      <c r="C878" s="19" t="s">
        <v>1865</v>
      </c>
      <c r="D878" s="19" t="s">
        <v>2364</v>
      </c>
      <c r="E878" s="19" t="s">
        <v>1865</v>
      </c>
      <c r="F878" s="20" t="e">
        <f>VLOOKUP(A878,'[1]R7.4.1施行'!$E$74:$F$2387,2,0)</f>
        <v>#N/A</v>
      </c>
      <c r="G878" s="20" t="e">
        <f t="shared" si="13"/>
        <v>#N/A</v>
      </c>
      <c r="H878" s="19" t="s">
        <v>1866</v>
      </c>
      <c r="I878" s="16" t="s">
        <v>18</v>
      </c>
      <c r="J878" s="16"/>
      <c r="K878" s="16"/>
      <c r="L878" s="21">
        <v>1</v>
      </c>
      <c r="M878" s="22">
        <v>45383</v>
      </c>
      <c r="N878" s="6" t="str">
        <f>VLOOKUP(A878,'[1]（R5.11公表）不浸透性保護具使用義務物質リスト'!$A$5:$A$1153,1,FALSE)</f>
        <v>7786-81-4</v>
      </c>
    </row>
    <row r="879" spans="1:14" s="58" customFormat="1" x14ac:dyDescent="0.5">
      <c r="A879" s="46" t="s">
        <v>2365</v>
      </c>
      <c r="B879" s="19" t="s">
        <v>2366</v>
      </c>
      <c r="C879" s="19" t="s">
        <v>1899</v>
      </c>
      <c r="D879" s="19" t="s">
        <v>2366</v>
      </c>
      <c r="E879" s="19" t="s">
        <v>1899</v>
      </c>
      <c r="F879" s="20" t="e">
        <f>VLOOKUP(A879,'[1]R7.4.1施行'!$E$74:$F$2387,2,0)</f>
        <v>#N/A</v>
      </c>
      <c r="G879" s="20" t="e">
        <f t="shared" si="13"/>
        <v>#N/A</v>
      </c>
      <c r="H879" s="19"/>
      <c r="I879" s="16" t="s">
        <v>18</v>
      </c>
      <c r="J879" s="16"/>
      <c r="K879" s="16"/>
      <c r="L879" s="21">
        <v>1</v>
      </c>
      <c r="M879" s="22">
        <v>45383</v>
      </c>
      <c r="N879" s="6" t="str">
        <f>VLOOKUP(A879,'[1]（R5.11公表）不浸透性保護具使用義務物質リスト'!$A$5:$A$1153,1,FALSE)</f>
        <v>7789-21-1</v>
      </c>
    </row>
    <row r="880" spans="1:14" s="58" customFormat="1" x14ac:dyDescent="0.5">
      <c r="A880" s="46" t="s">
        <v>2367</v>
      </c>
      <c r="B880" s="19" t="s">
        <v>2368</v>
      </c>
      <c r="C880" s="19" t="s">
        <v>2369</v>
      </c>
      <c r="D880" s="19" t="s">
        <v>2368</v>
      </c>
      <c r="E880" s="19" t="s">
        <v>2369</v>
      </c>
      <c r="F880" s="20" t="str">
        <f>VLOOKUP(A880,'[1]R7.4.1施行'!$E$74:$F$2387,2,0)</f>
        <v>五弗化臭素</v>
      </c>
      <c r="G880" s="20" t="b">
        <f t="shared" si="13"/>
        <v>1</v>
      </c>
      <c r="H880" s="19"/>
      <c r="I880" s="16" t="s">
        <v>18</v>
      </c>
      <c r="J880" s="16"/>
      <c r="K880" s="16"/>
      <c r="L880" s="21">
        <v>1</v>
      </c>
      <c r="M880" s="22">
        <v>45383</v>
      </c>
      <c r="N880" s="6" t="str">
        <f>VLOOKUP(A880,'[1]（R5.11公表）不浸透性保護具使用義務物質リスト'!$A$5:$A$1153,1,FALSE)</f>
        <v>7789-30-2</v>
      </c>
    </row>
    <row r="881" spans="1:14" s="58" customFormat="1" x14ac:dyDescent="0.5">
      <c r="A881" s="46" t="s">
        <v>2370</v>
      </c>
      <c r="B881" s="19" t="s">
        <v>2371</v>
      </c>
      <c r="C881" s="19" t="s">
        <v>2372</v>
      </c>
      <c r="D881" s="19" t="s">
        <v>2371</v>
      </c>
      <c r="E881" s="19" t="s">
        <v>2372</v>
      </c>
      <c r="F881" s="20" t="str">
        <f>VLOOKUP(A881,'[1]R7.4.1施行'!$E$74:$F$2387,2,0)</f>
        <v>三弗化塩素</v>
      </c>
      <c r="G881" s="20" t="b">
        <f t="shared" si="13"/>
        <v>1</v>
      </c>
      <c r="H881" s="19"/>
      <c r="I881" s="16" t="s">
        <v>18</v>
      </c>
      <c r="J881" s="16"/>
      <c r="K881" s="16"/>
      <c r="L881" s="21">
        <v>1</v>
      </c>
      <c r="M881" s="22">
        <v>45383</v>
      </c>
      <c r="N881" s="6" t="str">
        <f>VLOOKUP(A881,'[1]（R5.11公表）不浸透性保護具使用義務物質リスト'!$A$5:$A$1153,1,FALSE)</f>
        <v>7790-91-2</v>
      </c>
    </row>
    <row r="882" spans="1:14" s="58" customFormat="1" x14ac:dyDescent="0.5">
      <c r="A882" s="46" t="s">
        <v>2373</v>
      </c>
      <c r="B882" s="19" t="s">
        <v>2374</v>
      </c>
      <c r="C882" s="19" t="s">
        <v>27</v>
      </c>
      <c r="D882" s="19" t="s">
        <v>2374</v>
      </c>
      <c r="E882" s="26" t="s">
        <v>2374</v>
      </c>
      <c r="F882" s="20" t="str">
        <f>VLOOKUP(A882,'[1]R7.4.1施行'!$E$74:$F$2387,2,0)</f>
        <v>クロルスルホン酸</v>
      </c>
      <c r="G882" s="20" t="b">
        <f t="shared" si="13"/>
        <v>0</v>
      </c>
      <c r="H882" s="19"/>
      <c r="I882" s="16" t="s">
        <v>18</v>
      </c>
      <c r="J882" s="16"/>
      <c r="K882" s="16"/>
      <c r="L882" s="21">
        <v>1</v>
      </c>
      <c r="M882" s="22">
        <v>45383</v>
      </c>
      <c r="N882" s="6" t="str">
        <f>VLOOKUP(A882,'[1]（R5.11公表）不浸透性保護具使用義務物質リスト'!$A$5:$A$1153,1,FALSE)</f>
        <v>7790-94-5</v>
      </c>
    </row>
    <row r="883" spans="1:14" s="58" customFormat="1" x14ac:dyDescent="0.5">
      <c r="A883" s="46" t="s">
        <v>2375</v>
      </c>
      <c r="B883" s="19" t="s">
        <v>2376</v>
      </c>
      <c r="C883" s="19" t="s">
        <v>2275</v>
      </c>
      <c r="D883" s="19" t="s">
        <v>2376</v>
      </c>
      <c r="E883" s="19" t="s">
        <v>2275</v>
      </c>
      <c r="F883" s="20" t="e">
        <f>VLOOKUP(A883,'[1]R7.4.1施行'!$E$74:$F$2387,2,0)</f>
        <v>#N/A</v>
      </c>
      <c r="G883" s="20" t="e">
        <f t="shared" si="13"/>
        <v>#N/A</v>
      </c>
      <c r="H883" s="19"/>
      <c r="I883" s="16" t="s">
        <v>18</v>
      </c>
      <c r="J883" s="16"/>
      <c r="K883" s="16"/>
      <c r="L883" s="21">
        <v>1</v>
      </c>
      <c r="M883" s="22">
        <v>45383</v>
      </c>
      <c r="N883" s="6" t="str">
        <f>VLOOKUP(A883,'[1]（R5.11公表）不浸透性保護具使用義務物質リスト'!$A$5:$A$1153,1,FALSE)</f>
        <v>7791-08-4</v>
      </c>
    </row>
    <row r="884" spans="1:14" s="58" customFormat="1" ht="31.1" x14ac:dyDescent="0.5">
      <c r="A884" s="46" t="s">
        <v>2377</v>
      </c>
      <c r="B884" s="19" t="s">
        <v>2378</v>
      </c>
      <c r="C884" s="19" t="s">
        <v>2379</v>
      </c>
      <c r="D884" s="19" t="s">
        <v>2378</v>
      </c>
      <c r="E884" s="19" t="s">
        <v>2379</v>
      </c>
      <c r="F884" s="20" t="e">
        <f>VLOOKUP(A884,'[1]R7.4.1施行'!$E$74:$F$2387,2,0)</f>
        <v>#N/A</v>
      </c>
      <c r="G884" s="20" t="e">
        <f t="shared" si="13"/>
        <v>#N/A</v>
      </c>
      <c r="H884" s="19" t="s">
        <v>1866</v>
      </c>
      <c r="I884" s="16" t="s">
        <v>18</v>
      </c>
      <c r="J884" s="16"/>
      <c r="K884" s="16"/>
      <c r="L884" s="21">
        <v>1</v>
      </c>
      <c r="M884" s="22">
        <v>45383</v>
      </c>
      <c r="N884" s="6" t="str">
        <f>VLOOKUP(A884,'[1]（R5.11公表）不浸透性保護具使用義務物質リスト'!$A$5:$A$1153,1,FALSE)</f>
        <v>7791-20-0</v>
      </c>
    </row>
    <row r="885" spans="1:14" s="58" customFormat="1" ht="31.1" x14ac:dyDescent="0.5">
      <c r="A885" s="46" t="s">
        <v>2380</v>
      </c>
      <c r="B885" s="19" t="s">
        <v>2381</v>
      </c>
      <c r="C885" s="19" t="s">
        <v>27</v>
      </c>
      <c r="D885" s="19" t="s">
        <v>2381</v>
      </c>
      <c r="E885" s="26" t="s">
        <v>2382</v>
      </c>
      <c r="F885" s="20" t="str">
        <f>VLOOKUP(A885,'[1]R7.4.1施行'!$E$74:$F$2387,2,0)</f>
        <v>塩化スルホニル（別名塩化スルフリル）</v>
      </c>
      <c r="G885" s="20" t="b">
        <f t="shared" si="13"/>
        <v>0</v>
      </c>
      <c r="H885" s="19"/>
      <c r="I885" s="16" t="s">
        <v>18</v>
      </c>
      <c r="J885" s="16"/>
      <c r="K885" s="16"/>
      <c r="L885" s="21">
        <v>1</v>
      </c>
      <c r="M885" s="22">
        <v>45383</v>
      </c>
      <c r="N885" s="6" t="str">
        <f>VLOOKUP(A885,'[1]（R5.11公表）不浸透性保護具使用義務物質リスト'!$A$5:$A$1153,1,FALSE)</f>
        <v>7791-25-5</v>
      </c>
    </row>
    <row r="886" spans="1:14" s="58" customFormat="1" x14ac:dyDescent="0.5">
      <c r="A886" s="46" t="s">
        <v>2383</v>
      </c>
      <c r="B886" s="19" t="s">
        <v>2384</v>
      </c>
      <c r="C886" s="19" t="s">
        <v>27</v>
      </c>
      <c r="D886" s="19" t="s">
        <v>2384</v>
      </c>
      <c r="E886" s="26" t="s">
        <v>2384</v>
      </c>
      <c r="F886" s="20" t="str">
        <f>VLOOKUP(A886,'[1]R7.4.1施行'!$E$74:$F$2387,2,0)</f>
        <v>ヒドロキシルアミン</v>
      </c>
      <c r="G886" s="20" t="b">
        <f t="shared" si="13"/>
        <v>0</v>
      </c>
      <c r="H886" s="19"/>
      <c r="I886" s="16" t="s">
        <v>18</v>
      </c>
      <c r="J886" s="16"/>
      <c r="K886" s="16"/>
      <c r="L886" s="21">
        <v>1</v>
      </c>
      <c r="M886" s="22">
        <v>45383</v>
      </c>
      <c r="N886" s="6" t="str">
        <f>VLOOKUP(A886,'[1]（R5.11公表）不浸透性保護具使用義務物質リスト'!$A$5:$A$1153,1,FALSE)</f>
        <v>7803-49-8</v>
      </c>
    </row>
    <row r="887" spans="1:14" x14ac:dyDescent="0.5">
      <c r="A887" s="46" t="s">
        <v>2385</v>
      </c>
      <c r="B887" s="19" t="s">
        <v>2386</v>
      </c>
      <c r="C887" s="19" t="s">
        <v>2387</v>
      </c>
      <c r="D887" s="19" t="s">
        <v>2386</v>
      </c>
      <c r="E887" s="19" t="s">
        <v>2387</v>
      </c>
      <c r="F887" s="20" t="s">
        <v>1498</v>
      </c>
      <c r="G887" s="20" t="b">
        <f t="shared" si="13"/>
        <v>1</v>
      </c>
      <c r="H887" s="19"/>
      <c r="I887" s="16" t="s">
        <v>18</v>
      </c>
      <c r="J887" s="16"/>
      <c r="K887" s="16"/>
      <c r="L887" s="21">
        <v>1</v>
      </c>
      <c r="M887" s="22">
        <v>45383</v>
      </c>
      <c r="N887" s="6" t="str">
        <f>VLOOKUP(A887,'[1]（R5.11公表）不浸透性保護具使用義務物質リスト'!$A$5:$A$1153,1,FALSE)</f>
        <v>7803-57-8</v>
      </c>
    </row>
    <row r="888" spans="1:14" ht="31.1" x14ac:dyDescent="0.5">
      <c r="A888" s="16" t="s">
        <v>2388</v>
      </c>
      <c r="B888" s="19" t="s">
        <v>2389</v>
      </c>
      <c r="C888" s="19" t="s">
        <v>2389</v>
      </c>
      <c r="D888" s="19" t="s">
        <v>2389</v>
      </c>
      <c r="E888" s="19" t="s">
        <v>2389</v>
      </c>
      <c r="F888" s="20" t="str">
        <f>VLOOKUP(A888,'[1]R7.4.1施行'!$E$74:$F$2387,2,0)</f>
        <v>塩素化カンフェン（別名トキサフェン）</v>
      </c>
      <c r="G888" s="20" t="b">
        <f t="shared" si="13"/>
        <v>1</v>
      </c>
      <c r="H888" s="19"/>
      <c r="I888" s="16"/>
      <c r="J888" s="16" t="s">
        <v>18</v>
      </c>
      <c r="K888" s="16"/>
      <c r="L888" s="21">
        <v>1</v>
      </c>
      <c r="M888" s="22">
        <v>45383</v>
      </c>
      <c r="N888" s="6" t="str">
        <f>VLOOKUP(A888,'[1]（R5.11公表）不浸透性保護具使用義務物質リスト'!$A$5:$A$1153,1,FALSE)</f>
        <v>8001-35-2</v>
      </c>
    </row>
    <row r="889" spans="1:14" x14ac:dyDescent="0.5">
      <c r="A889" s="46" t="s">
        <v>2390</v>
      </c>
      <c r="B889" s="19" t="s">
        <v>2391</v>
      </c>
      <c r="C889" s="19" t="s">
        <v>27</v>
      </c>
      <c r="D889" s="19" t="s">
        <v>2391</v>
      </c>
      <c r="E889" s="26" t="s">
        <v>2391</v>
      </c>
      <c r="F889" s="20" t="str">
        <f>VLOOKUP(A889,'[1]R7.4.1施行'!$E$74:$F$2387,2,0)</f>
        <v>塩化ベンザルコニウム</v>
      </c>
      <c r="G889" s="20" t="b">
        <f t="shared" si="13"/>
        <v>0</v>
      </c>
      <c r="H889" s="19"/>
      <c r="I889" s="16" t="s">
        <v>18</v>
      </c>
      <c r="J889" s="16"/>
      <c r="K889" s="16"/>
      <c r="L889" s="21">
        <v>1</v>
      </c>
      <c r="M889" s="22">
        <v>45383</v>
      </c>
      <c r="N889" s="6" t="str">
        <f>VLOOKUP(A889,'[1]（R5.11公表）不浸透性保護具使用義務物質リスト'!$A$5:$A$1153,1,FALSE)</f>
        <v>8001-54-5</v>
      </c>
    </row>
    <row r="890" spans="1:14" x14ac:dyDescent="0.5">
      <c r="A890" s="46" t="s">
        <v>2392</v>
      </c>
      <c r="B890" s="19" t="s">
        <v>2393</v>
      </c>
      <c r="C890" s="19" t="s">
        <v>2394</v>
      </c>
      <c r="D890" s="19" t="s">
        <v>2393</v>
      </c>
      <c r="E890" s="19" t="s">
        <v>2394</v>
      </c>
      <c r="F890" s="20" t="e">
        <f>VLOOKUP(A890,'[1]R7.4.1施行'!$E$74:$F$2387,2,0)</f>
        <v>#N/A</v>
      </c>
      <c r="G890" s="20" t="e">
        <f t="shared" si="13"/>
        <v>#N/A</v>
      </c>
      <c r="H890" s="19"/>
      <c r="I890" s="16" t="s">
        <v>18</v>
      </c>
      <c r="J890" s="16"/>
      <c r="K890" s="16"/>
      <c r="L890" s="21">
        <v>1</v>
      </c>
      <c r="M890" s="22">
        <v>45383</v>
      </c>
      <c r="N890" s="6" t="str">
        <f>VLOOKUP(A890,'[1]（R5.11公表）不浸透性保護具使用義務物質リスト'!$A$5:$A$1153,1,FALSE)</f>
        <v>8001-58-9</v>
      </c>
    </row>
    <row r="891" spans="1:14" x14ac:dyDescent="0.5">
      <c r="A891" s="46" t="s">
        <v>2395</v>
      </c>
      <c r="B891" s="19" t="s">
        <v>2396</v>
      </c>
      <c r="C891" s="19" t="s">
        <v>2397</v>
      </c>
      <c r="D891" s="19" t="s">
        <v>2396</v>
      </c>
      <c r="E891" s="19" t="s">
        <v>2397</v>
      </c>
      <c r="F891" s="20" t="str">
        <f>VLOOKUP(A891,'[1]R7.4.1施行'!$E$74:$F$2387,2,0)</f>
        <v>ピレトラム</v>
      </c>
      <c r="G891" s="20" t="b">
        <f t="shared" si="13"/>
        <v>1</v>
      </c>
      <c r="H891" s="19"/>
      <c r="I891" s="16" t="s">
        <v>18</v>
      </c>
      <c r="J891" s="16"/>
      <c r="K891" s="16"/>
      <c r="L891" s="21">
        <v>1</v>
      </c>
      <c r="M891" s="22">
        <v>45383</v>
      </c>
      <c r="N891" s="6" t="str">
        <f>VLOOKUP(A891,'[1]（R5.11公表）不浸透性保護具使用義務物質リスト'!$A$5:$A$1153,1,FALSE)</f>
        <v>8003-34-7</v>
      </c>
    </row>
    <row r="892" spans="1:14" x14ac:dyDescent="0.5">
      <c r="A892" s="46" t="s">
        <v>2398</v>
      </c>
      <c r="B892" s="19" t="s">
        <v>2399</v>
      </c>
      <c r="C892" s="19" t="s">
        <v>2400</v>
      </c>
      <c r="D892" s="19" t="s">
        <v>2399</v>
      </c>
      <c r="E892" s="19" t="s">
        <v>2400</v>
      </c>
      <c r="F892" s="20" t="str">
        <f>VLOOKUP(A892,'[1]R7.4.1施行'!$E$74:$F$2387,2,0)</f>
        <v>テレビン油</v>
      </c>
      <c r="G892" s="20" t="b">
        <f t="shared" si="13"/>
        <v>1</v>
      </c>
      <c r="H892" s="19"/>
      <c r="I892" s="16" t="s">
        <v>18</v>
      </c>
      <c r="J892" s="16"/>
      <c r="K892" s="16"/>
      <c r="L892" s="21">
        <v>1</v>
      </c>
      <c r="M892" s="22">
        <v>45383</v>
      </c>
      <c r="N892" s="6" t="str">
        <f>VLOOKUP(A892,'[1]（R5.11公表）不浸透性保護具使用義務物質リスト'!$A$5:$A$1153,1,FALSE)</f>
        <v>8006-64-2</v>
      </c>
    </row>
    <row r="893" spans="1:14" x14ac:dyDescent="0.5">
      <c r="A893" s="16" t="s">
        <v>2401</v>
      </c>
      <c r="B893" s="19" t="s">
        <v>2402</v>
      </c>
      <c r="C893" s="19" t="s">
        <v>2403</v>
      </c>
      <c r="D893" s="19" t="s">
        <v>2402</v>
      </c>
      <c r="E893" s="19" t="s">
        <v>2403</v>
      </c>
      <c r="F893" s="20" t="str">
        <f>VLOOKUP(A893,'[1]R7.4.1施行'!$E$74:$F$2387,2,0)</f>
        <v>灯油</v>
      </c>
      <c r="G893" s="20" t="b">
        <f t="shared" si="13"/>
        <v>1</v>
      </c>
      <c r="H893" s="19"/>
      <c r="I893" s="16"/>
      <c r="J893" s="16" t="s">
        <v>18</v>
      </c>
      <c r="K893" s="16"/>
      <c r="L893" s="21">
        <v>1</v>
      </c>
      <c r="M893" s="22">
        <v>45383</v>
      </c>
      <c r="N893" s="6" t="str">
        <f>VLOOKUP(A893,'[1]（R5.11公表）不浸透性保護具使用義務物質リスト'!$A$5:$A$1153,1,FALSE)</f>
        <v>8008-20-6</v>
      </c>
    </row>
    <row r="894" spans="1:14" x14ac:dyDescent="0.5">
      <c r="A894" s="46" t="s">
        <v>2404</v>
      </c>
      <c r="B894" s="19" t="s">
        <v>2405</v>
      </c>
      <c r="C894" s="19" t="s">
        <v>2406</v>
      </c>
      <c r="D894" s="19" t="s">
        <v>2405</v>
      </c>
      <c r="E894" s="19" t="s">
        <v>2406</v>
      </c>
      <c r="F894" s="20" t="str">
        <f>VLOOKUP(A894,'[1]R7.4.1施行'!$E$74:$F$2387,2,0)</f>
        <v>発煙硫酸</v>
      </c>
      <c r="G894" s="20" t="b">
        <f t="shared" si="13"/>
        <v>1</v>
      </c>
      <c r="H894" s="19"/>
      <c r="I894" s="16" t="s">
        <v>18</v>
      </c>
      <c r="J894" s="16"/>
      <c r="K894" s="16"/>
      <c r="L894" s="21">
        <v>1</v>
      </c>
      <c r="M894" s="22">
        <v>45383</v>
      </c>
      <c r="N894" s="6" t="str">
        <f>VLOOKUP(A894,'[1]（R5.11公表）不浸透性保護具使用義務物質リスト'!$A$5:$A$1153,1,FALSE)</f>
        <v>8014-95-7</v>
      </c>
    </row>
    <row r="895" spans="1:14" ht="46.65" x14ac:dyDescent="0.5">
      <c r="A895" s="16" t="s">
        <v>2407</v>
      </c>
      <c r="B895" s="19" t="s">
        <v>2408</v>
      </c>
      <c r="C895" s="19" t="s">
        <v>2409</v>
      </c>
      <c r="D895" s="19" t="s">
        <v>2408</v>
      </c>
      <c r="E895" s="19" t="s">
        <v>2409</v>
      </c>
      <c r="F895" s="20" t="str">
        <f>VLOOKUP(A895,'[1]R7.4.1施行'!$E$74:$F$2387,2,0)</f>
        <v>ジメチルエチルメルカプトエチルチオホスフェイト（別名メチルジメトン）</v>
      </c>
      <c r="G895" s="20" t="b">
        <f t="shared" si="13"/>
        <v>1</v>
      </c>
      <c r="H895" s="19"/>
      <c r="I895" s="16" t="s">
        <v>18</v>
      </c>
      <c r="J895" s="16" t="s">
        <v>18</v>
      </c>
      <c r="K895" s="16"/>
      <c r="L895" s="21">
        <v>1</v>
      </c>
      <c r="M895" s="22">
        <v>45383</v>
      </c>
      <c r="N895" s="6" t="str">
        <f>VLOOKUP(A895,'[1]（R5.11公表）不浸透性保護具使用義務物質リスト'!$A$5:$A$1153,1,FALSE)</f>
        <v>8022-00-2</v>
      </c>
    </row>
    <row r="896" spans="1:14" x14ac:dyDescent="0.5">
      <c r="A896" s="46" t="s">
        <v>2410</v>
      </c>
      <c r="B896" s="19" t="s">
        <v>2411</v>
      </c>
      <c r="C896" s="19" t="s">
        <v>2412</v>
      </c>
      <c r="D896" s="19" t="s">
        <v>2411</v>
      </c>
      <c r="E896" s="19" t="s">
        <v>2412</v>
      </c>
      <c r="F896" s="20" t="str">
        <f>VLOOKUP(A896,'[1]R7.4.1施行'!$E$74:$F$2387,2,0)</f>
        <v>ロジン</v>
      </c>
      <c r="G896" s="20" t="b">
        <f t="shared" si="13"/>
        <v>1</v>
      </c>
      <c r="H896" s="19"/>
      <c r="I896" s="16" t="s">
        <v>18</v>
      </c>
      <c r="J896" s="16"/>
      <c r="K896" s="16"/>
      <c r="L896" s="21">
        <v>1</v>
      </c>
      <c r="M896" s="22">
        <v>45383</v>
      </c>
      <c r="N896" s="6" t="str">
        <f>VLOOKUP(A896,'[1]（R5.11公表）不浸透性保護具使用義務物質リスト'!$A$5:$A$1153,1,FALSE)</f>
        <v>8050-09-7</v>
      </c>
    </row>
    <row r="897" spans="1:14" x14ac:dyDescent="0.5">
      <c r="A897" s="16" t="s">
        <v>2413</v>
      </c>
      <c r="B897" s="19" t="s">
        <v>2414</v>
      </c>
      <c r="C897" s="19" t="s">
        <v>2415</v>
      </c>
      <c r="D897" s="19" t="s">
        <v>2414</v>
      </c>
      <c r="E897" s="19" t="s">
        <v>2415</v>
      </c>
      <c r="F897" s="20" t="str">
        <f>VLOOKUP(A897,'[1]R7.4.1施行'!$E$74:$F$2387,2,0)</f>
        <v>アスファルト</v>
      </c>
      <c r="G897" s="20" t="b">
        <f t="shared" si="13"/>
        <v>1</v>
      </c>
      <c r="H897" s="19"/>
      <c r="I897" s="16"/>
      <c r="J897" s="16" t="s">
        <v>18</v>
      </c>
      <c r="K897" s="16"/>
      <c r="L897" s="21">
        <v>1</v>
      </c>
      <c r="M897" s="22">
        <v>45383</v>
      </c>
      <c r="N897" s="6" t="str">
        <f>VLOOKUP(A897,'[1]（R5.11公表）不浸透性保護具使用義務物質リスト'!$A$5:$A$1153,1,FALSE)</f>
        <v>8052-42-4</v>
      </c>
    </row>
    <row r="898" spans="1:14" ht="31.1" x14ac:dyDescent="0.5">
      <c r="A898" s="16" t="s">
        <v>2416</v>
      </c>
      <c r="B898" s="19" t="s">
        <v>2417</v>
      </c>
      <c r="C898" s="19" t="s">
        <v>2417</v>
      </c>
      <c r="D898" s="19" t="s">
        <v>2417</v>
      </c>
      <c r="E898" s="19" t="s">
        <v>2417</v>
      </c>
      <c r="F898" s="20" t="str">
        <f>VLOOKUP(A898,'[1]R7.4.1施行'!$E$74:$F$2387,2,0)</f>
        <v>チオりん酸Ｏ，Ｏ－ジエチル－エチルチオエチル（別名ジメトン）</v>
      </c>
      <c r="G898" s="20" t="b">
        <f t="shared" si="13"/>
        <v>1</v>
      </c>
      <c r="H898" s="19"/>
      <c r="I898" s="16"/>
      <c r="J898" s="16" t="s">
        <v>18</v>
      </c>
      <c r="K898" s="16"/>
      <c r="L898" s="21">
        <v>1</v>
      </c>
      <c r="M898" s="22">
        <v>45383</v>
      </c>
      <c r="N898" s="6" t="str">
        <f>VLOOKUP(A898,'[1]（R5.11公表）不浸透性保護具使用義務物質リスト'!$A$5:$A$1153,1,FALSE)</f>
        <v>8065-48-3</v>
      </c>
    </row>
    <row r="899" spans="1:14" x14ac:dyDescent="0.5">
      <c r="A899" s="46" t="s">
        <v>2418</v>
      </c>
      <c r="B899" s="19" t="s">
        <v>2419</v>
      </c>
      <c r="C899" s="19" t="s">
        <v>27</v>
      </c>
      <c r="D899" s="19" t="s">
        <v>2419</v>
      </c>
      <c r="E899" s="26" t="s">
        <v>2419</v>
      </c>
      <c r="F899" s="20" t="str">
        <f>VLOOKUP(A899,'[1]R7.4.1施行'!$E$74:$F$2387,2,0)</f>
        <v>トリプシン</v>
      </c>
      <c r="G899" s="20" t="b">
        <f t="shared" si="13"/>
        <v>0</v>
      </c>
      <c r="H899" s="19"/>
      <c r="I899" s="16" t="s">
        <v>18</v>
      </c>
      <c r="J899" s="16"/>
      <c r="K899" s="16"/>
      <c r="L899" s="21">
        <v>1</v>
      </c>
      <c r="M899" s="22">
        <v>45383</v>
      </c>
      <c r="N899" s="6" t="str">
        <f>VLOOKUP(A899,'[1]（R5.11公表）不浸透性保護具使用義務物質リスト'!$A$5:$A$1153,1,FALSE)</f>
        <v>9002-07-7</v>
      </c>
    </row>
    <row r="900" spans="1:14" s="58" customFormat="1" x14ac:dyDescent="0.5">
      <c r="A900" s="46" t="s">
        <v>2420</v>
      </c>
      <c r="B900" s="19" t="s">
        <v>2421</v>
      </c>
      <c r="C900" s="19" t="s">
        <v>27</v>
      </c>
      <c r="D900" s="19" t="s">
        <v>2421</v>
      </c>
      <c r="E900" s="26" t="s">
        <v>2421</v>
      </c>
      <c r="F900" s="20" t="str">
        <f>VLOOKUP(A900,'[1]R7.4.1施行'!$E$74:$F$2387,2,0)</f>
        <v>キモトリプシン</v>
      </c>
      <c r="G900" s="20" t="b">
        <f t="shared" si="13"/>
        <v>0</v>
      </c>
      <c r="H900" s="19"/>
      <c r="I900" s="16" t="s">
        <v>18</v>
      </c>
      <c r="J900" s="16"/>
      <c r="K900" s="16"/>
      <c r="L900" s="21">
        <v>1</v>
      </c>
      <c r="M900" s="22">
        <v>45383</v>
      </c>
      <c r="N900" s="6" t="str">
        <f>VLOOKUP(A900,'[1]（R5.11公表）不浸透性保護具使用義務物質リスト'!$A$5:$A$1153,1,FALSE)</f>
        <v>9004-07-3</v>
      </c>
    </row>
    <row r="901" spans="1:14" s="58" customFormat="1" ht="31.1" x14ac:dyDescent="0.5">
      <c r="A901" s="46" t="s">
        <v>2422</v>
      </c>
      <c r="B901" s="19" t="s">
        <v>2423</v>
      </c>
      <c r="C901" s="19" t="s">
        <v>2424</v>
      </c>
      <c r="D901" s="19" t="s">
        <v>2423</v>
      </c>
      <c r="E901" s="19" t="s">
        <v>2424</v>
      </c>
      <c r="F901" s="20" t="e">
        <f>VLOOKUP(A901,'[1]R7.4.1施行'!$E$74:$F$2387,2,0)</f>
        <v>#N/A</v>
      </c>
      <c r="G901" s="20" t="e">
        <f t="shared" si="13"/>
        <v>#N/A</v>
      </c>
      <c r="H901" s="19"/>
      <c r="I901" s="16" t="s">
        <v>18</v>
      </c>
      <c r="J901" s="16"/>
      <c r="K901" s="16"/>
      <c r="L901" s="21">
        <v>1</v>
      </c>
      <c r="M901" s="22">
        <v>45383</v>
      </c>
      <c r="N901" s="6" t="str">
        <f>VLOOKUP(A901,'[1]（R5.11公表）不浸透性保護具使用義務物質リスト'!$A$5:$A$1153,1,FALSE)</f>
        <v>9014-01-1, 1395-21-7</v>
      </c>
    </row>
    <row r="902" spans="1:14" s="58" customFormat="1" ht="46.65" x14ac:dyDescent="0.5">
      <c r="A902" s="46" t="s">
        <v>2425</v>
      </c>
      <c r="B902" s="19" t="s">
        <v>2426</v>
      </c>
      <c r="C902" s="19" t="s">
        <v>27</v>
      </c>
      <c r="D902" s="19" t="s">
        <v>2426</v>
      </c>
      <c r="E902" s="19" t="s">
        <v>27</v>
      </c>
      <c r="F902" s="48" t="s">
        <v>71</v>
      </c>
      <c r="G902" s="20" t="b">
        <f t="shared" si="13"/>
        <v>0</v>
      </c>
      <c r="H902" s="19"/>
      <c r="I902" s="16" t="s">
        <v>18</v>
      </c>
      <c r="J902" s="16"/>
      <c r="K902" s="16"/>
      <c r="L902" s="21">
        <v>1</v>
      </c>
      <c r="M902" s="22">
        <v>45383</v>
      </c>
      <c r="N902" s="6" t="str">
        <f>VLOOKUP(A902,'[1]（R5.11公表）不浸透性保護具使用義務物質リスト'!$A$5:$A$1153,1,FALSE)</f>
        <v>9016-87-9</v>
      </c>
    </row>
    <row r="903" spans="1:14" s="58" customFormat="1" x14ac:dyDescent="0.5">
      <c r="A903" s="46" t="s">
        <v>2427</v>
      </c>
      <c r="B903" s="19" t="s">
        <v>2428</v>
      </c>
      <c r="C903" s="19" t="s">
        <v>2429</v>
      </c>
      <c r="D903" s="19" t="s">
        <v>2428</v>
      </c>
      <c r="E903" s="19" t="s">
        <v>2429</v>
      </c>
      <c r="F903" s="20" t="str">
        <f>VLOOKUP(A903,'[1]R7.4.1施行'!$E$74:$F$2387,2,0)</f>
        <v>一塩化硫黄</v>
      </c>
      <c r="G903" s="20" t="b">
        <f t="shared" si="13"/>
        <v>1</v>
      </c>
      <c r="H903" s="19"/>
      <c r="I903" s="16" t="s">
        <v>18</v>
      </c>
      <c r="J903" s="16"/>
      <c r="K903" s="16"/>
      <c r="L903" s="21">
        <v>1</v>
      </c>
      <c r="M903" s="22">
        <v>45383</v>
      </c>
      <c r="N903" s="6" t="str">
        <f>VLOOKUP(A903,'[1]（R5.11公表）不浸透性保護具使用義務物質リスト'!$A$5:$A$1153,1,FALSE)</f>
        <v>10025-67-9</v>
      </c>
    </row>
    <row r="904" spans="1:14" s="58" customFormat="1" x14ac:dyDescent="0.5">
      <c r="A904" s="46" t="s">
        <v>2430</v>
      </c>
      <c r="B904" s="19" t="s">
        <v>2431</v>
      </c>
      <c r="C904" s="19" t="s">
        <v>1841</v>
      </c>
      <c r="D904" s="19" t="s">
        <v>2431</v>
      </c>
      <c r="E904" s="19" t="s">
        <v>1841</v>
      </c>
      <c r="F904" s="20" t="e">
        <f>VLOOKUP(A904,'[1]R7.4.1施行'!$E$74:$F$2387,2,0)</f>
        <v>#N/A</v>
      </c>
      <c r="G904" s="20" t="e">
        <f t="shared" ref="G904:G967" si="14">EXACT(C904,F904)</f>
        <v>#N/A</v>
      </c>
      <c r="H904" s="19"/>
      <c r="I904" s="16" t="s">
        <v>18</v>
      </c>
      <c r="J904" s="16"/>
      <c r="K904" s="16"/>
      <c r="L904" s="21">
        <v>1</v>
      </c>
      <c r="M904" s="22">
        <v>45383</v>
      </c>
      <c r="N904" s="6" t="str">
        <f>VLOOKUP(A904,'[1]（R5.11公表）不浸透性保護具使用義務物質リスト'!$A$5:$A$1153,1,FALSE)</f>
        <v>10025-73-7</v>
      </c>
    </row>
    <row r="905" spans="1:14" s="58" customFormat="1" x14ac:dyDescent="0.5">
      <c r="A905" s="46" t="s">
        <v>2432</v>
      </c>
      <c r="B905" s="19" t="s">
        <v>2433</v>
      </c>
      <c r="C905" s="19" t="s">
        <v>27</v>
      </c>
      <c r="D905" s="19" t="s">
        <v>2433</v>
      </c>
      <c r="E905" s="26" t="s">
        <v>2433</v>
      </c>
      <c r="F905" s="20" t="str">
        <f>VLOOKUP(A905,'[1]R7.4.1施行'!$E$74:$F$2387,2,0)</f>
        <v>トリクロロシラン</v>
      </c>
      <c r="G905" s="20" t="b">
        <f t="shared" si="14"/>
        <v>0</v>
      </c>
      <c r="H905" s="19"/>
      <c r="I905" s="16" t="s">
        <v>18</v>
      </c>
      <c r="J905" s="16"/>
      <c r="K905" s="16"/>
      <c r="L905" s="21">
        <v>1</v>
      </c>
      <c r="M905" s="22">
        <v>45383</v>
      </c>
      <c r="N905" s="6" t="str">
        <f>VLOOKUP(A905,'[1]（R5.11公表）不浸透性保護具使用義務物質リスト'!$A$5:$A$1153,1,FALSE)</f>
        <v>10025-78-2</v>
      </c>
    </row>
    <row r="906" spans="1:14" s="58" customFormat="1" ht="33" customHeight="1" x14ac:dyDescent="0.5">
      <c r="A906" s="46" t="s">
        <v>2434</v>
      </c>
      <c r="B906" s="19" t="s">
        <v>2435</v>
      </c>
      <c r="C906" s="19" t="s">
        <v>2436</v>
      </c>
      <c r="D906" s="19" t="s">
        <v>2435</v>
      </c>
      <c r="E906" s="19" t="s">
        <v>2436</v>
      </c>
      <c r="F906" s="20" t="str">
        <f>VLOOKUP(A906,'[1]R7.4.1施行'!$E$74:$F$2387,2,0)</f>
        <v>塩化ホスホリル</v>
      </c>
      <c r="G906" s="20" t="b">
        <f t="shared" si="14"/>
        <v>1</v>
      </c>
      <c r="H906" s="19"/>
      <c r="I906" s="16" t="s">
        <v>18</v>
      </c>
      <c r="J906" s="16"/>
      <c r="K906" s="16"/>
      <c r="L906" s="21">
        <v>1</v>
      </c>
      <c r="M906" s="22">
        <v>45383</v>
      </c>
      <c r="N906" s="6" t="str">
        <f>VLOOKUP(A906,'[1]（R5.11公表）不浸透性保護具使用義務物質リスト'!$A$5:$A$1153,1,FALSE)</f>
        <v>10025-87-3</v>
      </c>
    </row>
    <row r="907" spans="1:14" s="58" customFormat="1" x14ac:dyDescent="0.5">
      <c r="A907" s="46" t="s">
        <v>2437</v>
      </c>
      <c r="B907" s="19" t="s">
        <v>2438</v>
      </c>
      <c r="C907" s="19" t="s">
        <v>27</v>
      </c>
      <c r="D907" s="19" t="s">
        <v>2438</v>
      </c>
      <c r="E907" s="26" t="s">
        <v>2438</v>
      </c>
      <c r="F907" s="20" t="str">
        <f>VLOOKUP(A907,'[1]R7.4.1施行'!$E$74:$F$2387,2,0)</f>
        <v>テトラクロロシラン</v>
      </c>
      <c r="G907" s="20" t="b">
        <f t="shared" si="14"/>
        <v>0</v>
      </c>
      <c r="H907" s="19"/>
      <c r="I907" s="16" t="s">
        <v>18</v>
      </c>
      <c r="J907" s="16"/>
      <c r="K907" s="16"/>
      <c r="L907" s="21">
        <v>1</v>
      </c>
      <c r="M907" s="22">
        <v>45383</v>
      </c>
      <c r="N907" s="6" t="str">
        <f>VLOOKUP(A907,'[1]（R5.11公表）不浸透性保護具使用義務物質リスト'!$A$5:$A$1153,1,FALSE)</f>
        <v>10026-04-7</v>
      </c>
    </row>
    <row r="908" spans="1:14" s="58" customFormat="1" x14ac:dyDescent="0.5">
      <c r="A908" s="46" t="s">
        <v>2439</v>
      </c>
      <c r="B908" s="19" t="s">
        <v>2440</v>
      </c>
      <c r="C908" s="19" t="s">
        <v>2441</v>
      </c>
      <c r="D908" s="19" t="s">
        <v>2440</v>
      </c>
      <c r="E908" s="19" t="s">
        <v>2441</v>
      </c>
      <c r="F908" s="20" t="str">
        <f>VLOOKUP(A908,'[1]R7.4.1施行'!$E$74:$F$2387,2,0)</f>
        <v>五塩化りん</v>
      </c>
      <c r="G908" s="20" t="b">
        <f t="shared" si="14"/>
        <v>1</v>
      </c>
      <c r="H908" s="19"/>
      <c r="I908" s="16" t="s">
        <v>18</v>
      </c>
      <c r="J908" s="16"/>
      <c r="K908" s="16"/>
      <c r="L908" s="21">
        <v>1</v>
      </c>
      <c r="M908" s="22">
        <v>45383</v>
      </c>
      <c r="N908" s="6" t="str">
        <f>VLOOKUP(A908,'[1]（R5.11公表）不浸透性保護具使用義務物質リスト'!$A$5:$A$1153,1,FALSE)</f>
        <v>10026-13-8</v>
      </c>
    </row>
    <row r="909" spans="1:14" s="58" customFormat="1" x14ac:dyDescent="0.5">
      <c r="A909" s="46" t="s">
        <v>2442</v>
      </c>
      <c r="B909" s="19" t="s">
        <v>2443</v>
      </c>
      <c r="C909" s="19" t="s">
        <v>1588</v>
      </c>
      <c r="D909" s="19" t="s">
        <v>2443</v>
      </c>
      <c r="E909" s="19" t="s">
        <v>1588</v>
      </c>
      <c r="F909" s="20" t="e">
        <f>VLOOKUP(A909,'[1]R7.4.1施行'!$E$74:$F$2387,2,0)</f>
        <v>#N/A</v>
      </c>
      <c r="G909" s="20" t="e">
        <f t="shared" si="14"/>
        <v>#N/A</v>
      </c>
      <c r="H909" s="19"/>
      <c r="I909" s="16" t="s">
        <v>18</v>
      </c>
      <c r="J909" s="16"/>
      <c r="K909" s="16"/>
      <c r="L909" s="21">
        <v>1</v>
      </c>
      <c r="M909" s="22">
        <v>45383</v>
      </c>
      <c r="N909" s="6" t="str">
        <f>VLOOKUP(A909,'[1]（R5.11公表）不浸透性保護具使用義務物質リスト'!$A$5:$A$1153,1,FALSE)</f>
        <v>10031-43-3</v>
      </c>
    </row>
    <row r="910" spans="1:14" s="58" customFormat="1" x14ac:dyDescent="0.5">
      <c r="A910" s="46" t="s">
        <v>2444</v>
      </c>
      <c r="B910" s="19" t="s">
        <v>2445</v>
      </c>
      <c r="C910" s="19" t="s">
        <v>2112</v>
      </c>
      <c r="D910" s="19" t="s">
        <v>2445</v>
      </c>
      <c r="E910" s="19" t="s">
        <v>2112</v>
      </c>
      <c r="F910" s="20" t="e">
        <f>VLOOKUP(A910,'[1]R7.4.1施行'!$E$74:$F$2387,2,0)</f>
        <v>#N/A</v>
      </c>
      <c r="G910" s="20" t="e">
        <f t="shared" si="14"/>
        <v>#N/A</v>
      </c>
      <c r="H910" s="19"/>
      <c r="I910" s="16" t="s">
        <v>18</v>
      </c>
      <c r="J910" s="16"/>
      <c r="K910" s="16"/>
      <c r="L910" s="21">
        <v>1</v>
      </c>
      <c r="M910" s="22">
        <v>45383</v>
      </c>
      <c r="N910" s="6" t="str">
        <f>VLOOKUP(A910,'[1]（R5.11公表）不浸透性保護具使用義務物質リスト'!$A$5:$A$1153,1,FALSE)</f>
        <v>10034-85-2</v>
      </c>
    </row>
    <row r="911" spans="1:14" s="58" customFormat="1" x14ac:dyDescent="0.5">
      <c r="A911" s="46" t="s">
        <v>2446</v>
      </c>
      <c r="B911" s="19" t="s">
        <v>2447</v>
      </c>
      <c r="C911" s="19" t="s">
        <v>27</v>
      </c>
      <c r="D911" s="19" t="s">
        <v>2447</v>
      </c>
      <c r="E911" s="26" t="s">
        <v>2447</v>
      </c>
      <c r="F911" s="20" t="str">
        <f>VLOOKUP(A911,'[1]R7.4.1施行'!$E$74:$F$2387,2,0)</f>
        <v>硫酸ヒドラジン</v>
      </c>
      <c r="G911" s="20" t="b">
        <f t="shared" si="14"/>
        <v>0</v>
      </c>
      <c r="H911" s="19"/>
      <c r="I911" s="16" t="s">
        <v>18</v>
      </c>
      <c r="J911" s="16"/>
      <c r="K911" s="16"/>
      <c r="L911" s="21">
        <v>1</v>
      </c>
      <c r="M911" s="22">
        <v>45383</v>
      </c>
      <c r="N911" s="6" t="str">
        <f>VLOOKUP(A911,'[1]（R5.11公表）不浸透性保護具使用義務物質リスト'!$A$5:$A$1153,1,FALSE)</f>
        <v>10034-93-2</v>
      </c>
    </row>
    <row r="912" spans="1:14" s="58" customFormat="1" x14ac:dyDescent="0.5">
      <c r="A912" s="46" t="s">
        <v>2448</v>
      </c>
      <c r="B912" s="19" t="s">
        <v>2449</v>
      </c>
      <c r="C912" s="19" t="s">
        <v>2450</v>
      </c>
      <c r="D912" s="19" t="s">
        <v>2449</v>
      </c>
      <c r="E912" s="19" t="s">
        <v>2450</v>
      </c>
      <c r="F912" s="20" t="str">
        <f>VLOOKUP(A912,'[1]R7.4.1施行'!$E$74:$F$2387,2,0)</f>
        <v>臭化水素</v>
      </c>
      <c r="G912" s="20" t="b">
        <f t="shared" si="14"/>
        <v>1</v>
      </c>
      <c r="H912" s="19"/>
      <c r="I912" s="16" t="s">
        <v>18</v>
      </c>
      <c r="J912" s="16"/>
      <c r="K912" s="16"/>
      <c r="L912" s="21">
        <v>1</v>
      </c>
      <c r="M912" s="22">
        <v>45383</v>
      </c>
      <c r="N912" s="6" t="str">
        <f>VLOOKUP(A912,'[1]（R5.11公表）不浸透性保護具使用義務物質リスト'!$A$5:$A$1153,1,FALSE)</f>
        <v>10035-10-6</v>
      </c>
    </row>
    <row r="913" spans="1:14" s="58" customFormat="1" ht="31.1" x14ac:dyDescent="0.5">
      <c r="A913" s="46" t="s">
        <v>2451</v>
      </c>
      <c r="B913" s="19" t="s">
        <v>2452</v>
      </c>
      <c r="C913" s="19" t="s">
        <v>27</v>
      </c>
      <c r="D913" s="19" t="s">
        <v>2452</v>
      </c>
      <c r="E913" s="26" t="s">
        <v>2453</v>
      </c>
      <c r="F913" s="20" t="str">
        <f>VLOOKUP(A913,'[1]R7.4.1施行'!$E$74:$F$2387,2,0)</f>
        <v>硫酸ヒドロキシルアミン（別名硫酸ヒドロキシルアンモニウム）</v>
      </c>
      <c r="G913" s="20" t="b">
        <f t="shared" si="14"/>
        <v>0</v>
      </c>
      <c r="H913" s="19"/>
      <c r="I913" s="16" t="s">
        <v>18</v>
      </c>
      <c r="J913" s="16"/>
      <c r="K913" s="16"/>
      <c r="L913" s="21">
        <v>1</v>
      </c>
      <c r="M913" s="22">
        <v>45383</v>
      </c>
      <c r="N913" s="6" t="str">
        <f>VLOOKUP(A913,'[1]（R5.11公表）不浸透性保護具使用義務物質リスト'!$A$5:$A$1153,1,FALSE)</f>
        <v>10039-54-0</v>
      </c>
    </row>
    <row r="914" spans="1:14" s="58" customFormat="1" x14ac:dyDescent="0.5">
      <c r="A914" s="46" t="s">
        <v>2454</v>
      </c>
      <c r="B914" s="19" t="s">
        <v>2455</v>
      </c>
      <c r="C914" s="19" t="s">
        <v>27</v>
      </c>
      <c r="D914" s="19" t="s">
        <v>2455</v>
      </c>
      <c r="E914" s="26" t="s">
        <v>2455</v>
      </c>
      <c r="F914" s="20" t="str">
        <f>VLOOKUP(A914,'[1]R7.4.1施行'!$E$74:$F$2387,2,0)</f>
        <v>塩化カルシウム</v>
      </c>
      <c r="G914" s="20" t="b">
        <f t="shared" si="14"/>
        <v>0</v>
      </c>
      <c r="H914" s="19"/>
      <c r="I914" s="16" t="s">
        <v>250</v>
      </c>
      <c r="J914" s="16"/>
      <c r="K914" s="16"/>
      <c r="L914" s="21">
        <v>1</v>
      </c>
      <c r="M914" s="22">
        <v>45383</v>
      </c>
      <c r="N914" s="6" t="str">
        <f>VLOOKUP(A914,'[1]（R5.11公表）不浸透性保護具使用義務物質リスト'!$A$5:$A$1153,1,FALSE)</f>
        <v>10043-52-4</v>
      </c>
    </row>
    <row r="915" spans="1:14" x14ac:dyDescent="0.5">
      <c r="A915" s="46" t="s">
        <v>2456</v>
      </c>
      <c r="B915" s="19" t="s">
        <v>2457</v>
      </c>
      <c r="C915" s="19" t="s">
        <v>1841</v>
      </c>
      <c r="D915" s="19" t="s">
        <v>2457</v>
      </c>
      <c r="E915" s="19" t="s">
        <v>1841</v>
      </c>
      <c r="F915" s="20" t="e">
        <f>VLOOKUP(A915,'[1]R7.4.1施行'!$E$74:$F$2387,2,0)</f>
        <v>#N/A</v>
      </c>
      <c r="G915" s="20" t="e">
        <f t="shared" si="14"/>
        <v>#N/A</v>
      </c>
      <c r="H915" s="19"/>
      <c r="I915" s="16" t="s">
        <v>18</v>
      </c>
      <c r="J915" s="16"/>
      <c r="K915" s="16"/>
      <c r="L915" s="21">
        <v>1</v>
      </c>
      <c r="M915" s="22">
        <v>45383</v>
      </c>
      <c r="N915" s="6" t="str">
        <f>VLOOKUP(A915,'[1]（R5.11公表）不浸透性保護具使用義務物質リスト'!$A$5:$A$1153,1,FALSE)</f>
        <v>10060-12-5</v>
      </c>
    </row>
    <row r="916" spans="1:14" x14ac:dyDescent="0.5">
      <c r="A916" s="46" t="s">
        <v>2458</v>
      </c>
      <c r="B916" s="19" t="s">
        <v>2459</v>
      </c>
      <c r="C916" s="19" t="s">
        <v>1841</v>
      </c>
      <c r="D916" s="19" t="s">
        <v>2459</v>
      </c>
      <c r="E916" s="19" t="s">
        <v>1841</v>
      </c>
      <c r="F916" s="20" t="e">
        <f>VLOOKUP(A916,'[1]R7.4.1施行'!$E$74:$F$2387,2,0)</f>
        <v>#N/A</v>
      </c>
      <c r="G916" s="20" t="e">
        <f t="shared" si="14"/>
        <v>#N/A</v>
      </c>
      <c r="H916" s="19"/>
      <c r="I916" s="16" t="s">
        <v>18</v>
      </c>
      <c r="J916" s="16"/>
      <c r="K916" s="16"/>
      <c r="L916" s="21">
        <v>1</v>
      </c>
      <c r="M916" s="22">
        <v>45383</v>
      </c>
      <c r="N916" s="6" t="str">
        <f>VLOOKUP(A916,'[1]（R5.11公表）不浸透性保護具使用義務物質リスト'!$A$5:$A$1153,1,FALSE)</f>
        <v>10101-53-8</v>
      </c>
    </row>
    <row r="917" spans="1:14" ht="31.1" x14ac:dyDescent="0.5">
      <c r="A917" s="46" t="s">
        <v>2460</v>
      </c>
      <c r="B917" s="19" t="s">
        <v>2461</v>
      </c>
      <c r="C917" s="19" t="s">
        <v>2379</v>
      </c>
      <c r="D917" s="19" t="s">
        <v>2461</v>
      </c>
      <c r="E917" s="19" t="s">
        <v>2379</v>
      </c>
      <c r="F917" s="20" t="e">
        <f>VLOOKUP(A917,'[1]R7.4.1施行'!$E$74:$F$2387,2,0)</f>
        <v>#N/A</v>
      </c>
      <c r="G917" s="20" t="e">
        <f t="shared" si="14"/>
        <v>#N/A</v>
      </c>
      <c r="H917" s="19" t="s">
        <v>1866</v>
      </c>
      <c r="I917" s="16" t="s">
        <v>18</v>
      </c>
      <c r="J917" s="16"/>
      <c r="K917" s="16"/>
      <c r="L917" s="21">
        <v>1</v>
      </c>
      <c r="M917" s="22">
        <v>45383</v>
      </c>
      <c r="N917" s="6" t="str">
        <f>VLOOKUP(A917,'[1]（R5.11公表）不浸透性保護具使用義務物質リスト'!$A$5:$A$1153,1,FALSE)</f>
        <v>10101-97-0</v>
      </c>
    </row>
    <row r="918" spans="1:14" x14ac:dyDescent="0.5">
      <c r="A918" s="46" t="s">
        <v>2462</v>
      </c>
      <c r="B918" s="19" t="s">
        <v>2463</v>
      </c>
      <c r="C918" s="19" t="s">
        <v>2464</v>
      </c>
      <c r="D918" s="19" t="s">
        <v>2463</v>
      </c>
      <c r="E918" s="19" t="s">
        <v>2464</v>
      </c>
      <c r="F918" s="20" t="e">
        <f>VLOOKUP(A918,'[1]R7.4.1施行'!$E$74:$F$2387,2,0)</f>
        <v>#N/A</v>
      </c>
      <c r="G918" s="20" t="e">
        <f t="shared" si="14"/>
        <v>#N/A</v>
      </c>
      <c r="H918" s="19"/>
      <c r="I918" s="16" t="s">
        <v>18</v>
      </c>
      <c r="J918" s="16"/>
      <c r="K918" s="16"/>
      <c r="L918" s="21">
        <v>1</v>
      </c>
      <c r="M918" s="22">
        <v>45383</v>
      </c>
      <c r="N918" s="6" t="str">
        <f>VLOOKUP(A918,'[1]（R5.11公表）不浸透性保護具使用義務物質リスト'!$A$5:$A$1153,1,FALSE)</f>
        <v>10102-45-1</v>
      </c>
    </row>
    <row r="919" spans="1:14" ht="31.1" x14ac:dyDescent="0.5">
      <c r="A919" s="46" t="s">
        <v>2465</v>
      </c>
      <c r="B919" s="19" t="s">
        <v>2466</v>
      </c>
      <c r="C919" s="19" t="s">
        <v>27</v>
      </c>
      <c r="D919" s="19" t="s">
        <v>2466</v>
      </c>
      <c r="E919" s="26" t="s">
        <v>2179</v>
      </c>
      <c r="F919" s="20" t="s">
        <v>2179</v>
      </c>
      <c r="G919" s="20" t="b">
        <f t="shared" si="14"/>
        <v>0</v>
      </c>
      <c r="H919" s="19"/>
      <c r="I919" s="16" t="s">
        <v>18</v>
      </c>
      <c r="J919" s="16"/>
      <c r="K919" s="16"/>
      <c r="L919" s="21">
        <v>1</v>
      </c>
      <c r="M919" s="22">
        <v>45383</v>
      </c>
      <c r="N919" s="6" t="str">
        <f>VLOOKUP(A919,'[1]（R5.11公表）不浸透性保護具使用義務物質リスト'!$A$5:$A$1153,1,FALSE)</f>
        <v>10213-79-3</v>
      </c>
    </row>
    <row r="920" spans="1:14" ht="46.65" x14ac:dyDescent="0.5">
      <c r="A920" s="46" t="s">
        <v>2467</v>
      </c>
      <c r="B920" s="19" t="s">
        <v>2468</v>
      </c>
      <c r="C920" s="19" t="s">
        <v>27</v>
      </c>
      <c r="D920" s="19" t="s">
        <v>2468</v>
      </c>
      <c r="E920" s="26" t="s">
        <v>2469</v>
      </c>
      <c r="F920" s="20" t="str">
        <f>VLOOKUP(A920,'[1]R7.4.1施行'!$E$74:$F$2387,2,0)</f>
        <v>２，２－ジブロモ－２－シアノアセトアミド</v>
      </c>
      <c r="G920" s="20" t="b">
        <f t="shared" si="14"/>
        <v>0</v>
      </c>
      <c r="H920" s="19"/>
      <c r="I920" s="16" t="s">
        <v>18</v>
      </c>
      <c r="J920" s="16"/>
      <c r="K920" s="16"/>
      <c r="L920" s="21">
        <v>1</v>
      </c>
      <c r="M920" s="22">
        <v>45383</v>
      </c>
      <c r="N920" s="6" t="str">
        <f>VLOOKUP(A920,'[1]（R5.11公表）不浸透性保護具使用義務物質リスト'!$A$5:$A$1153,1,FALSE)</f>
        <v>10222-01-2</v>
      </c>
    </row>
    <row r="921" spans="1:14" ht="31.1" x14ac:dyDescent="0.5">
      <c r="A921" s="46" t="s">
        <v>2470</v>
      </c>
      <c r="B921" s="19" t="s">
        <v>2471</v>
      </c>
      <c r="C921" s="19" t="s">
        <v>2288</v>
      </c>
      <c r="D921" s="19" t="s">
        <v>2472</v>
      </c>
      <c r="E921" s="26" t="s">
        <v>27</v>
      </c>
      <c r="F921" s="48" t="s">
        <v>71</v>
      </c>
      <c r="G921" s="20" t="b">
        <f t="shared" si="14"/>
        <v>0</v>
      </c>
      <c r="H921" s="19"/>
      <c r="I921" s="16" t="s">
        <v>18</v>
      </c>
      <c r="J921" s="16"/>
      <c r="K921" s="16"/>
      <c r="L921" s="21">
        <v>1</v>
      </c>
      <c r="M921" s="22">
        <v>45383</v>
      </c>
      <c r="N921" s="6" t="str">
        <f>VLOOKUP(A921,'[1]（R5.11公表）不浸透性保護具使用義務物質リスト'!$A$5:$A$1153,1,FALSE)</f>
        <v>10233-03-1</v>
      </c>
    </row>
    <row r="922" spans="1:14" x14ac:dyDescent="0.5">
      <c r="A922" s="46" t="s">
        <v>2473</v>
      </c>
      <c r="B922" s="19" t="s">
        <v>2474</v>
      </c>
      <c r="C922" s="19" t="s">
        <v>2475</v>
      </c>
      <c r="D922" s="19" t="s">
        <v>2474</v>
      </c>
      <c r="E922" s="19" t="s">
        <v>2475</v>
      </c>
      <c r="F922" s="20" t="str">
        <f>VLOOKUP(A922,'[1]R7.4.1施行'!$E$74:$F$2387,2,0)</f>
        <v>三臭化ほう素</v>
      </c>
      <c r="G922" s="20" t="b">
        <f t="shared" si="14"/>
        <v>1</v>
      </c>
      <c r="H922" s="19"/>
      <c r="I922" s="16" t="s">
        <v>18</v>
      </c>
      <c r="J922" s="16"/>
      <c r="K922" s="16"/>
      <c r="L922" s="21">
        <v>1</v>
      </c>
      <c r="M922" s="22">
        <v>45383</v>
      </c>
      <c r="N922" s="6" t="str">
        <f>VLOOKUP(A922,'[1]（R5.11公表）不浸透性保護具使用義務物質リスト'!$A$5:$A$1153,1,FALSE)</f>
        <v>10294-33-4</v>
      </c>
    </row>
    <row r="923" spans="1:14" x14ac:dyDescent="0.5">
      <c r="A923" s="46" t="s">
        <v>2476</v>
      </c>
      <c r="B923" s="19" t="s">
        <v>2477</v>
      </c>
      <c r="C923" s="19" t="s">
        <v>2478</v>
      </c>
      <c r="D923" s="19" t="s">
        <v>2477</v>
      </c>
      <c r="E923" s="19" t="s">
        <v>2478</v>
      </c>
      <c r="F923" s="20" t="str">
        <f>VLOOKUP(A923,'[1]R7.4.1施行'!$E$74:$F$2387,2,0)</f>
        <v>三塩化ほう素</v>
      </c>
      <c r="G923" s="20" t="b">
        <f t="shared" si="14"/>
        <v>1</v>
      </c>
      <c r="H923" s="19"/>
      <c r="I923" s="16" t="s">
        <v>18</v>
      </c>
      <c r="J923" s="16"/>
      <c r="K923" s="16"/>
      <c r="L923" s="21">
        <v>1</v>
      </c>
      <c r="M923" s="22">
        <v>45383</v>
      </c>
      <c r="N923" s="6" t="str">
        <f>VLOOKUP(A923,'[1]（R5.11公表）不浸透性保護具使用義務物質リスト'!$A$5:$A$1153,1,FALSE)</f>
        <v>10294-34-5</v>
      </c>
    </row>
    <row r="924" spans="1:14" ht="46.65" x14ac:dyDescent="0.5">
      <c r="A924" s="46" t="s">
        <v>2479</v>
      </c>
      <c r="B924" s="19" t="s">
        <v>2480</v>
      </c>
      <c r="C924" s="19" t="s">
        <v>27</v>
      </c>
      <c r="D924" s="19" t="s">
        <v>2480</v>
      </c>
      <c r="E924" s="43" t="s">
        <v>347</v>
      </c>
      <c r="F924" s="64" t="s">
        <v>347</v>
      </c>
      <c r="G924" s="20" t="b">
        <f t="shared" si="14"/>
        <v>0</v>
      </c>
      <c r="H924" s="19"/>
      <c r="I924" s="16" t="s">
        <v>18</v>
      </c>
      <c r="J924" s="16"/>
      <c r="K924" s="16"/>
      <c r="L924" s="21">
        <v>1</v>
      </c>
      <c r="M924" s="22">
        <v>45383</v>
      </c>
      <c r="N924" s="6" t="str">
        <f>VLOOKUP(A924,'[1]（R5.11公表）不浸透性保護具使用義務物質リスト'!$A$5:$A$1153,1,FALSE)</f>
        <v>10326-41-7, 50-21-5, 598-82-3, 79-33-4</v>
      </c>
    </row>
    <row r="925" spans="1:14" ht="31.1" x14ac:dyDescent="0.5">
      <c r="A925" s="46" t="s">
        <v>2481</v>
      </c>
      <c r="B925" s="19" t="s">
        <v>2482</v>
      </c>
      <c r="C925" s="19" t="s">
        <v>27</v>
      </c>
      <c r="D925" s="19" t="s">
        <v>2483</v>
      </c>
      <c r="E925" s="26" t="s">
        <v>2484</v>
      </c>
      <c r="F925" s="20" t="e">
        <f>VLOOKUP(A925,'[1]R7.4.1施行'!$E$74:$F$2387,2,0)</f>
        <v>#N/A</v>
      </c>
      <c r="G925" s="20" t="e">
        <f t="shared" si="14"/>
        <v>#N/A</v>
      </c>
      <c r="H925" s="19"/>
      <c r="I925" s="16" t="s">
        <v>250</v>
      </c>
      <c r="J925" s="16"/>
      <c r="K925" s="16"/>
      <c r="L925" s="21">
        <v>1</v>
      </c>
      <c r="M925" s="22">
        <v>45383</v>
      </c>
      <c r="N925" s="6" t="str">
        <f>VLOOKUP(A925,'[1]（R5.11公表）不浸透性保護具使用義務物質リスト'!$A$5:$A$1153,1,FALSE)</f>
        <v>10332-33-9</v>
      </c>
    </row>
    <row r="926" spans="1:14" ht="31.1" x14ac:dyDescent="0.5">
      <c r="A926" s="46" t="s">
        <v>2485</v>
      </c>
      <c r="B926" s="19" t="s">
        <v>2486</v>
      </c>
      <c r="C926" s="19" t="s">
        <v>1588</v>
      </c>
      <c r="D926" s="19" t="s">
        <v>2486</v>
      </c>
      <c r="E926" s="19" t="s">
        <v>1588</v>
      </c>
      <c r="F926" s="20" t="e">
        <f>VLOOKUP(A926,'[1]R7.4.1施行'!$E$74:$F$2387,2,0)</f>
        <v>#N/A</v>
      </c>
      <c r="G926" s="20" t="e">
        <f t="shared" si="14"/>
        <v>#N/A</v>
      </c>
      <c r="H926" s="19"/>
      <c r="I926" s="16" t="s">
        <v>250</v>
      </c>
      <c r="J926" s="16"/>
      <c r="K926" s="16"/>
      <c r="L926" s="21">
        <v>1</v>
      </c>
      <c r="M926" s="22">
        <v>45383</v>
      </c>
      <c r="N926" s="6" t="str">
        <f>VLOOKUP(A926,'[1]（R5.11公表）不浸透性保護具使用義務物質リスト'!$A$5:$A$1153,1,FALSE)</f>
        <v>10380-28-6</v>
      </c>
    </row>
    <row r="927" spans="1:14" ht="31.1" x14ac:dyDescent="0.5">
      <c r="A927" s="46" t="s">
        <v>2487</v>
      </c>
      <c r="B927" s="19" t="s">
        <v>2488</v>
      </c>
      <c r="C927" s="19" t="s">
        <v>27</v>
      </c>
      <c r="D927" s="19" t="s">
        <v>2489</v>
      </c>
      <c r="E927" s="26" t="s">
        <v>2484</v>
      </c>
      <c r="F927" s="20" t="e">
        <f>VLOOKUP(A927,'[1]R7.4.1施行'!$E$74:$F$2387,2,0)</f>
        <v>#N/A</v>
      </c>
      <c r="G927" s="20" t="e">
        <f t="shared" si="14"/>
        <v>#N/A</v>
      </c>
      <c r="H927" s="19"/>
      <c r="I927" s="16" t="s">
        <v>250</v>
      </c>
      <c r="J927" s="16"/>
      <c r="K927" s="16"/>
      <c r="L927" s="21">
        <v>1</v>
      </c>
      <c r="M927" s="22">
        <v>45383</v>
      </c>
      <c r="N927" s="6" t="str">
        <f>VLOOKUP(A927,'[1]（R5.11公表）不浸透性保護具使用義務物質リスト'!$A$5:$A$1153,1,FALSE)</f>
        <v>10486-00-7</v>
      </c>
    </row>
    <row r="928" spans="1:14" x14ac:dyDescent="0.5">
      <c r="A928" s="46" t="s">
        <v>2490</v>
      </c>
      <c r="B928" s="19" t="s">
        <v>2491</v>
      </c>
      <c r="C928" s="19" t="s">
        <v>27</v>
      </c>
      <c r="D928" s="19" t="s">
        <v>2491</v>
      </c>
      <c r="E928" s="26" t="s">
        <v>2491</v>
      </c>
      <c r="F928" s="20" t="str">
        <f>VLOOKUP(A928,'[1]R7.4.1施行'!$E$74:$F$2387,2,0)</f>
        <v>四酸化二窒素</v>
      </c>
      <c r="G928" s="20" t="b">
        <f t="shared" si="14"/>
        <v>0</v>
      </c>
      <c r="H928" s="19"/>
      <c r="I928" s="16" t="s">
        <v>18</v>
      </c>
      <c r="J928" s="16"/>
      <c r="K928" s="16"/>
      <c r="L928" s="21">
        <v>1</v>
      </c>
      <c r="M928" s="22">
        <v>45383</v>
      </c>
      <c r="N928" s="6" t="str">
        <f>VLOOKUP(A928,'[1]（R5.11公表）不浸透性保護具使用義務物質リスト'!$A$5:$A$1153,1,FALSE)</f>
        <v>10544-72-6</v>
      </c>
    </row>
    <row r="929" spans="1:14" x14ac:dyDescent="0.5">
      <c r="A929" s="46" t="s">
        <v>2492</v>
      </c>
      <c r="B929" s="19" t="s">
        <v>2493</v>
      </c>
      <c r="C929" s="19" t="s">
        <v>27</v>
      </c>
      <c r="D929" s="19" t="s">
        <v>2493</v>
      </c>
      <c r="E929" s="26" t="s">
        <v>2493</v>
      </c>
      <c r="F929" s="20" t="str">
        <f>VLOOKUP(A929,'[1]R7.4.1施行'!$E$74:$F$2387,2,0)</f>
        <v>二塩化硫黄</v>
      </c>
      <c r="G929" s="20" t="b">
        <f t="shared" si="14"/>
        <v>0</v>
      </c>
      <c r="H929" s="19"/>
      <c r="I929" s="16" t="s">
        <v>18</v>
      </c>
      <c r="J929" s="16"/>
      <c r="K929" s="16"/>
      <c r="L929" s="21">
        <v>1</v>
      </c>
      <c r="M929" s="22">
        <v>45383</v>
      </c>
      <c r="N929" s="6" t="str">
        <f>VLOOKUP(A929,'[1]（R5.11公表）不浸透性保護具使用義務物質リスト'!$A$5:$A$1153,1,FALSE)</f>
        <v>10545-99-0</v>
      </c>
    </row>
    <row r="930" spans="1:14" ht="31.1" x14ac:dyDescent="0.5">
      <c r="A930" s="46" t="s">
        <v>2494</v>
      </c>
      <c r="B930" s="19" t="s">
        <v>2495</v>
      </c>
      <c r="C930" s="19" t="s">
        <v>272</v>
      </c>
      <c r="D930" s="19" t="s">
        <v>2495</v>
      </c>
      <c r="E930" s="19" t="s">
        <v>272</v>
      </c>
      <c r="F930" s="20" t="e">
        <f>VLOOKUP(A930,'[1]R7.4.1施行'!$E$74:$F$2387,2,0)</f>
        <v>#N/A</v>
      </c>
      <c r="G930" s="20" t="e">
        <f t="shared" si="14"/>
        <v>#N/A</v>
      </c>
      <c r="H930" s="19"/>
      <c r="I930" s="16" t="s">
        <v>18</v>
      </c>
      <c r="J930" s="16"/>
      <c r="K930" s="16"/>
      <c r="L930" s="21">
        <v>1</v>
      </c>
      <c r="M930" s="22">
        <v>45383</v>
      </c>
      <c r="N930" s="6" t="str">
        <f>VLOOKUP(A930,'[1]（R5.11公表）不浸透性保護具使用義務物質リスト'!$A$5:$A$1153,1,FALSE)</f>
        <v>10584-98-2</v>
      </c>
    </row>
    <row r="931" spans="1:14" ht="46.65" x14ac:dyDescent="0.5">
      <c r="A931" s="45" t="s">
        <v>2496</v>
      </c>
      <c r="B931" s="34" t="s">
        <v>2497</v>
      </c>
      <c r="C931" s="34" t="s">
        <v>2498</v>
      </c>
      <c r="D931" s="34" t="s">
        <v>2497</v>
      </c>
      <c r="E931" s="34" t="s">
        <v>2498</v>
      </c>
      <c r="F931" s="20" t="str">
        <f>VLOOKUP(A931,'[1]R7.4.1施行'!$E$74:$F$2387,2,0)</f>
        <v>メチル＝ベンゾイミダゾール－２－イルカルバマート（別名カルベンダジム）</v>
      </c>
      <c r="G931" s="20" t="b">
        <f t="shared" si="14"/>
        <v>1</v>
      </c>
      <c r="H931" s="19"/>
      <c r="I931" s="16" t="s">
        <v>18</v>
      </c>
      <c r="J931" s="16"/>
      <c r="K931" s="16"/>
      <c r="L931" s="21">
        <v>1</v>
      </c>
      <c r="M931" s="22">
        <v>45383</v>
      </c>
      <c r="N931" s="6" t="str">
        <f>VLOOKUP(A931,'[1]（R5.11公表）不浸透性保護具使用義務物質リスト'!$A$5:$A$1153,1,FALSE)</f>
        <v>10605-21-7</v>
      </c>
    </row>
    <row r="932" spans="1:14" ht="18.45" x14ac:dyDescent="0.5">
      <c r="A932" s="45" t="s">
        <v>2499</v>
      </c>
      <c r="B932" s="33" t="s">
        <v>2500</v>
      </c>
      <c r="C932" s="34" t="s">
        <v>365</v>
      </c>
      <c r="D932" s="33" t="s">
        <v>2500</v>
      </c>
      <c r="E932" s="34" t="s">
        <v>365</v>
      </c>
      <c r="F932" s="20" t="e">
        <f>VLOOKUP(A932,'[1]R7.4.1施行'!$E$74:$F$2387,2,0)</f>
        <v>#N/A</v>
      </c>
      <c r="G932" s="20" t="e">
        <f t="shared" si="14"/>
        <v>#N/A</v>
      </c>
      <c r="H932" s="19"/>
      <c r="I932" s="16" t="s">
        <v>18</v>
      </c>
      <c r="J932" s="16"/>
      <c r="K932" s="16"/>
      <c r="L932" s="21">
        <v>1</v>
      </c>
      <c r="M932" s="22">
        <v>45464</v>
      </c>
      <c r="N932" s="6" t="e">
        <f>VLOOKUP(A932,'[1]（R5.11公表）不浸透性保護具使用義務物質リスト'!$A$5:$A$1153,1,FALSE)</f>
        <v>#N/A</v>
      </c>
    </row>
    <row r="933" spans="1:14" x14ac:dyDescent="0.5">
      <c r="A933" s="16" t="s">
        <v>2501</v>
      </c>
      <c r="B933" s="19" t="s">
        <v>2502</v>
      </c>
      <c r="C933" s="19" t="s">
        <v>2503</v>
      </c>
      <c r="D933" s="19" t="s">
        <v>2502</v>
      </c>
      <c r="E933" s="19" t="s">
        <v>2503</v>
      </c>
      <c r="F933" s="20" t="str">
        <f>VLOOKUP(A933,'[1]R7.4.1施行'!$E$74:$F$2387,2,0)</f>
        <v>テトラヒドロメチル無水フタル酸</v>
      </c>
      <c r="G933" s="20" t="b">
        <f t="shared" si="14"/>
        <v>1</v>
      </c>
      <c r="H933" s="19"/>
      <c r="I933" s="16" t="s">
        <v>18</v>
      </c>
      <c r="J933" s="16" t="s">
        <v>18</v>
      </c>
      <c r="K933" s="16"/>
      <c r="L933" s="21">
        <v>1</v>
      </c>
      <c r="M933" s="22">
        <v>45383</v>
      </c>
      <c r="N933" s="6" t="str">
        <f>VLOOKUP(A933,'[1]（R5.11公表）不浸透性保護具使用義務物質リスト'!$A$5:$A$1153,1,FALSE)</f>
        <v>11070-44-3</v>
      </c>
    </row>
    <row r="934" spans="1:14" x14ac:dyDescent="0.5">
      <c r="A934" s="46" t="s">
        <v>2504</v>
      </c>
      <c r="B934" s="19" t="s">
        <v>2505</v>
      </c>
      <c r="C934" s="19" t="s">
        <v>27</v>
      </c>
      <c r="D934" s="19" t="s">
        <v>2505</v>
      </c>
      <c r="E934" s="26" t="s">
        <v>2505</v>
      </c>
      <c r="F934" s="20" t="str">
        <f>VLOOKUP(A934,'[1]R7.4.1施行'!$E$74:$F$2387,2,0)</f>
        <v>カリウムナトリウム合金</v>
      </c>
      <c r="G934" s="20" t="b">
        <f t="shared" si="14"/>
        <v>0</v>
      </c>
      <c r="H934" s="19"/>
      <c r="I934" s="16" t="s">
        <v>18</v>
      </c>
      <c r="J934" s="16"/>
      <c r="K934" s="16"/>
      <c r="L934" s="21">
        <v>1</v>
      </c>
      <c r="M934" s="22">
        <v>45383</v>
      </c>
      <c r="N934" s="6" t="str">
        <f>VLOOKUP(A934,'[1]（R5.11公表）不浸透性保護具使用義務物質リスト'!$A$5:$A$1153,1,FALSE)</f>
        <v>11135-81-2</v>
      </c>
    </row>
    <row r="935" spans="1:14" ht="31.1" x14ac:dyDescent="0.5">
      <c r="A935" s="45" t="s">
        <v>2506</v>
      </c>
      <c r="B935" s="34" t="s">
        <v>2507</v>
      </c>
      <c r="C935" s="34" t="s">
        <v>365</v>
      </c>
      <c r="D935" s="34" t="s">
        <v>2507</v>
      </c>
      <c r="E935" s="26" t="s">
        <v>2484</v>
      </c>
      <c r="F935" s="20" t="s">
        <v>2484</v>
      </c>
      <c r="G935" s="20" t="b">
        <f t="shared" si="14"/>
        <v>0</v>
      </c>
      <c r="H935" s="19"/>
      <c r="I935" s="16" t="s">
        <v>250</v>
      </c>
      <c r="J935" s="16"/>
      <c r="K935" s="16"/>
      <c r="L935" s="21">
        <v>1</v>
      </c>
      <c r="M935" s="22">
        <v>45383</v>
      </c>
      <c r="N935" s="6" t="str">
        <f>VLOOKUP(A935,'[1]（R5.11公表）不浸透性保護具使用義務物質リスト'!$A$5:$A$1153,1,FALSE)</f>
        <v>11138-47-9</v>
      </c>
    </row>
    <row r="936" spans="1:14" ht="31.1" x14ac:dyDescent="0.5">
      <c r="A936" s="46" t="s">
        <v>2508</v>
      </c>
      <c r="B936" s="19" t="s">
        <v>2509</v>
      </c>
      <c r="C936" s="19" t="s">
        <v>2379</v>
      </c>
      <c r="D936" s="19" t="s">
        <v>2509</v>
      </c>
      <c r="E936" s="19" t="s">
        <v>2379</v>
      </c>
      <c r="F936" s="20" t="e">
        <f>VLOOKUP(A936,'[1]R7.4.1施行'!$E$74:$F$2387,2,0)</f>
        <v>#N/A</v>
      </c>
      <c r="G936" s="20" t="e">
        <f t="shared" si="14"/>
        <v>#N/A</v>
      </c>
      <c r="H936" s="19" t="s">
        <v>1866</v>
      </c>
      <c r="I936" s="16" t="s">
        <v>18</v>
      </c>
      <c r="J936" s="16"/>
      <c r="K936" s="16"/>
      <c r="L936" s="21">
        <v>1</v>
      </c>
      <c r="M936" s="22">
        <v>45383</v>
      </c>
      <c r="N936" s="6" t="str">
        <f>VLOOKUP(A936,'[1]（R5.11公表）不浸透性保護具使用義務物質リスト'!$A$5:$A$1153,1,FALSE)</f>
        <v>12035-36-8</v>
      </c>
    </row>
    <row r="937" spans="1:14" ht="31.1" x14ac:dyDescent="0.5">
      <c r="A937" s="46" t="s">
        <v>2510</v>
      </c>
      <c r="B937" s="19" t="s">
        <v>2511</v>
      </c>
      <c r="C937" s="19" t="s">
        <v>2379</v>
      </c>
      <c r="D937" s="19" t="s">
        <v>2511</v>
      </c>
      <c r="E937" s="19" t="s">
        <v>2379</v>
      </c>
      <c r="F937" s="20" t="e">
        <f>VLOOKUP(A937,'[1]R7.4.1施行'!$E$74:$F$2387,2,0)</f>
        <v>#N/A</v>
      </c>
      <c r="G937" s="20" t="e">
        <f t="shared" si="14"/>
        <v>#N/A</v>
      </c>
      <c r="H937" s="19" t="s">
        <v>1866</v>
      </c>
      <c r="I937" s="16" t="s">
        <v>18</v>
      </c>
      <c r="J937" s="16"/>
      <c r="K937" s="16"/>
      <c r="L937" s="21">
        <v>1</v>
      </c>
      <c r="M937" s="22">
        <v>45383</v>
      </c>
      <c r="N937" s="6" t="str">
        <f>VLOOKUP(A937,'[1]（R5.11公表）不浸透性保護具使用義務物質リスト'!$A$5:$A$1153,1,FALSE)</f>
        <v>12035-72-2</v>
      </c>
    </row>
    <row r="938" spans="1:14" ht="31.1" x14ac:dyDescent="0.5">
      <c r="A938" s="45" t="s">
        <v>2512</v>
      </c>
      <c r="B938" s="34" t="s">
        <v>2513</v>
      </c>
      <c r="C938" s="34" t="s">
        <v>365</v>
      </c>
      <c r="D938" s="34" t="s">
        <v>2513</v>
      </c>
      <c r="E938" s="34" t="s">
        <v>365</v>
      </c>
      <c r="F938" s="20" t="e">
        <f>VLOOKUP(A938,'[1]R7.4.1施行'!$E$74:$F$2387,2,0)</f>
        <v>#N/A</v>
      </c>
      <c r="G938" s="20" t="e">
        <f t="shared" si="14"/>
        <v>#N/A</v>
      </c>
      <c r="H938" s="19"/>
      <c r="I938" s="16" t="s">
        <v>250</v>
      </c>
      <c r="J938" s="16"/>
      <c r="K938" s="16"/>
      <c r="L938" s="21">
        <v>1</v>
      </c>
      <c r="M938" s="22">
        <v>45383</v>
      </c>
      <c r="N938" s="6" t="str">
        <f>VLOOKUP(A938,'[1]（R5.11公表）不浸透性保護具使用義務物質リスト'!$A$5:$A$1153,1,FALSE)</f>
        <v>12040-72-1</v>
      </c>
    </row>
    <row r="939" spans="1:14" ht="31.1" x14ac:dyDescent="0.5">
      <c r="A939" s="46" t="s">
        <v>2514</v>
      </c>
      <c r="B939" s="19" t="s">
        <v>2515</v>
      </c>
      <c r="C939" s="19" t="s">
        <v>1865</v>
      </c>
      <c r="D939" s="19" t="s">
        <v>2515</v>
      </c>
      <c r="E939" s="19" t="s">
        <v>1865</v>
      </c>
      <c r="F939" s="20" t="e">
        <f>VLOOKUP(A939,'[1]R7.4.1施行'!$E$74:$F$2387,2,0)</f>
        <v>#N/A</v>
      </c>
      <c r="G939" s="20" t="e">
        <f t="shared" si="14"/>
        <v>#N/A</v>
      </c>
      <c r="H939" s="19" t="s">
        <v>1866</v>
      </c>
      <c r="I939" s="16" t="s">
        <v>18</v>
      </c>
      <c r="J939" s="16"/>
      <c r="K939" s="16"/>
      <c r="L939" s="21">
        <v>1</v>
      </c>
      <c r="M939" s="22">
        <v>45383</v>
      </c>
      <c r="N939" s="6" t="str">
        <f>VLOOKUP(A939,'[1]（R5.11公表）不浸透性保護具使用義務物質リスト'!$A$5:$A$1153,1,FALSE)</f>
        <v>12054-48-7</v>
      </c>
    </row>
    <row r="940" spans="1:14" ht="31.1" x14ac:dyDescent="0.5">
      <c r="A940" s="46" t="s">
        <v>2516</v>
      </c>
      <c r="B940" s="19" t="s">
        <v>2517</v>
      </c>
      <c r="C940" s="19" t="s">
        <v>2518</v>
      </c>
      <c r="D940" s="19" t="s">
        <v>2517</v>
      </c>
      <c r="E940" s="19" t="s">
        <v>2518</v>
      </c>
      <c r="F940" s="20" t="e">
        <f>VLOOKUP(A940,'[1]R7.4.1施行'!$E$74:$F$2387,2,0)</f>
        <v>#N/A</v>
      </c>
      <c r="G940" s="20" t="e">
        <f t="shared" si="14"/>
        <v>#N/A</v>
      </c>
      <c r="H940" s="19"/>
      <c r="I940" s="16" t="s">
        <v>18</v>
      </c>
      <c r="J940" s="16"/>
      <c r="K940" s="16"/>
      <c r="L940" s="21">
        <v>1</v>
      </c>
      <c r="M940" s="22">
        <v>45383</v>
      </c>
      <c r="N940" s="6" t="str">
        <f>VLOOKUP(A940,'[1]（R5.11公表）不浸透性保護具使用義務物質リスト'!$A$5:$A$1153,1,FALSE)</f>
        <v>12062-24-7</v>
      </c>
    </row>
    <row r="941" spans="1:14" ht="46.65" x14ac:dyDescent="0.5">
      <c r="A941" s="46" t="s">
        <v>2519</v>
      </c>
      <c r="B941" s="19" t="s">
        <v>2520</v>
      </c>
      <c r="C941" s="19" t="s">
        <v>27</v>
      </c>
      <c r="D941" s="19" t="s">
        <v>2520</v>
      </c>
      <c r="E941" s="26" t="s">
        <v>2521</v>
      </c>
      <c r="F941" s="20" t="str">
        <f>VLOOKUP(A941,'[1]R7.4.1施行'!$E$74:$F$2387,2,0)</f>
        <v>Ｎ，Ｎ’－エチレンビス（ジチオカルバミン酸）亜鉛（別名ジネブ）</v>
      </c>
      <c r="G941" s="20" t="b">
        <f t="shared" si="14"/>
        <v>0</v>
      </c>
      <c r="H941" s="19"/>
      <c r="I941" s="16" t="s">
        <v>18</v>
      </c>
      <c r="J941" s="16"/>
      <c r="K941" s="16"/>
      <c r="L941" s="21">
        <v>1</v>
      </c>
      <c r="M941" s="22">
        <v>45383</v>
      </c>
      <c r="N941" s="6" t="str">
        <f>VLOOKUP(A941,'[1]（R5.11公表）不浸透性保護具使用義務物質リスト'!$A$5:$A$1153,1,FALSE)</f>
        <v>12122-67-7</v>
      </c>
    </row>
    <row r="942" spans="1:14" x14ac:dyDescent="0.5">
      <c r="A942" s="46" t="s">
        <v>2522</v>
      </c>
      <c r="B942" s="19" t="s">
        <v>2523</v>
      </c>
      <c r="C942" s="19" t="s">
        <v>2524</v>
      </c>
      <c r="D942" s="19" t="s">
        <v>2523</v>
      </c>
      <c r="E942" s="19" t="s">
        <v>2524</v>
      </c>
      <c r="F942" s="20" t="str">
        <f>VLOOKUP(A942,'[1]R7.4.1施行'!$E$74:$F$2387,2,0)</f>
        <v>黄りん</v>
      </c>
      <c r="G942" s="20" t="b">
        <f t="shared" si="14"/>
        <v>1</v>
      </c>
      <c r="H942" s="19"/>
      <c r="I942" s="16" t="s">
        <v>18</v>
      </c>
      <c r="J942" s="16"/>
      <c r="K942" s="16"/>
      <c r="L942" s="21">
        <v>1</v>
      </c>
      <c r="M942" s="22">
        <v>45383</v>
      </c>
      <c r="N942" s="6" t="str">
        <f>VLOOKUP(A942,'[1]（R5.11公表）不浸透性保護具使用義務物質リスト'!$A$5:$A$1153,1,FALSE)</f>
        <v>12185-10-3</v>
      </c>
    </row>
    <row r="943" spans="1:14" x14ac:dyDescent="0.5">
      <c r="A943" s="46" t="s">
        <v>2525</v>
      </c>
      <c r="B943" s="19" t="s">
        <v>2526</v>
      </c>
      <c r="C943" s="19" t="s">
        <v>2527</v>
      </c>
      <c r="D943" s="19" t="s">
        <v>2526</v>
      </c>
      <c r="E943" s="19" t="s">
        <v>2527</v>
      </c>
      <c r="F943" s="20" t="e">
        <f>VLOOKUP(A943,'[1]R7.4.1施行'!$E$74:$F$2387,2,0)</f>
        <v>#N/A</v>
      </c>
      <c r="G943" s="20" t="e">
        <f t="shared" si="14"/>
        <v>#N/A</v>
      </c>
      <c r="H943" s="19"/>
      <c r="I943" s="16" t="s">
        <v>18</v>
      </c>
      <c r="J943" s="16"/>
      <c r="K943" s="16"/>
      <c r="L943" s="21">
        <v>1</v>
      </c>
      <c r="M943" s="22">
        <v>45383</v>
      </c>
      <c r="N943" s="6" t="str">
        <f>VLOOKUP(A943,'[1]（R5.11公表）不浸透性保護具使用義務物質リスト'!$A$5:$A$1153,1,FALSE)</f>
        <v>12230-71-6</v>
      </c>
    </row>
    <row r="944" spans="1:14" ht="46.65" x14ac:dyDescent="0.5">
      <c r="A944" s="46" t="s">
        <v>2528</v>
      </c>
      <c r="B944" s="19" t="s">
        <v>2529</v>
      </c>
      <c r="C944" s="19" t="s">
        <v>2530</v>
      </c>
      <c r="D944" s="19" t="s">
        <v>2529</v>
      </c>
      <c r="E944" s="26" t="s">
        <v>2531</v>
      </c>
      <c r="F944" s="20" t="str">
        <f>VLOOKUP(A944,'[1]R7.4.1施行'!$E$74:$F$2387,2,0)</f>
        <v>Ｎ，Ｎ’－エチレンビス（ジチオカルバミン酸）マンガン（別名マンネブ）</v>
      </c>
      <c r="G944" s="20" t="b">
        <f t="shared" si="14"/>
        <v>0</v>
      </c>
      <c r="H944" s="19"/>
      <c r="I944" s="16" t="s">
        <v>18</v>
      </c>
      <c r="J944" s="16"/>
      <c r="K944" s="16"/>
      <c r="L944" s="21">
        <v>1</v>
      </c>
      <c r="M944" s="22">
        <v>45383</v>
      </c>
      <c r="N944" s="6" t="str">
        <f>VLOOKUP(A944,'[1]（R5.11公表）不浸透性保護具使用義務物質リスト'!$A$5:$A$1153,1,FALSE)</f>
        <v>12427-38-2</v>
      </c>
    </row>
    <row r="945" spans="1:14" x14ac:dyDescent="0.5">
      <c r="A945" s="46" t="s">
        <v>2532</v>
      </c>
      <c r="B945" s="19" t="s">
        <v>2533</v>
      </c>
      <c r="C945" s="19" t="s">
        <v>27</v>
      </c>
      <c r="D945" s="19" t="s">
        <v>2533</v>
      </c>
      <c r="E945" s="26" t="s">
        <v>2533</v>
      </c>
      <c r="F945" s="20" t="str">
        <f>VLOOKUP(A945,'[1]R7.4.1施行'!$E$74:$F$2387,2,0)</f>
        <v>二アクリル酸ヘキサメチレン</v>
      </c>
      <c r="G945" s="20" t="b">
        <f t="shared" si="14"/>
        <v>0</v>
      </c>
      <c r="H945" s="19"/>
      <c r="I945" s="16" t="s">
        <v>18</v>
      </c>
      <c r="J945" s="16"/>
      <c r="K945" s="16"/>
      <c r="L945" s="21">
        <v>1</v>
      </c>
      <c r="M945" s="22">
        <v>45383</v>
      </c>
      <c r="N945" s="6" t="str">
        <f>VLOOKUP(A945,'[1]（R5.11公表）不浸透性保護具使用義務物質リスト'!$A$5:$A$1153,1,FALSE)</f>
        <v>13048-33-4</v>
      </c>
    </row>
    <row r="946" spans="1:14" ht="46.65" x14ac:dyDescent="0.5">
      <c r="A946" s="16" t="s">
        <v>2534</v>
      </c>
      <c r="B946" s="19" t="s">
        <v>2535</v>
      </c>
      <c r="C946" s="19" t="s">
        <v>2536</v>
      </c>
      <c r="D946" s="19" t="s">
        <v>2535</v>
      </c>
      <c r="E946" s="19" t="s">
        <v>2536</v>
      </c>
      <c r="F946" s="20" t="str">
        <f>VLOOKUP(A946,'[1]R7.4.1施行'!$E$74:$F$2387,2,0)</f>
        <v>ジチオりん酸Ｏ，Ｏ－ジエチル－Ｓ－（ターシャリ－ブチルチオメチル）（別名テルブホス）</v>
      </c>
      <c r="G946" s="20" t="b">
        <f t="shared" si="14"/>
        <v>1</v>
      </c>
      <c r="H946" s="19"/>
      <c r="I946" s="16"/>
      <c r="J946" s="16" t="s">
        <v>18</v>
      </c>
      <c r="K946" s="16"/>
      <c r="L946" s="21">
        <v>1</v>
      </c>
      <c r="M946" s="22">
        <v>45383</v>
      </c>
      <c r="N946" s="6" t="str">
        <f>VLOOKUP(A946,'[1]（R5.11公表）不浸透性保護具使用義務物質リスト'!$A$5:$A$1153,1,FALSE)</f>
        <v>13071-79-9</v>
      </c>
    </row>
    <row r="947" spans="1:14" ht="18.45" x14ac:dyDescent="0.5">
      <c r="A947" s="44" t="s">
        <v>2537</v>
      </c>
      <c r="B947" s="33" t="s">
        <v>2538</v>
      </c>
      <c r="C947" s="34" t="s">
        <v>2539</v>
      </c>
      <c r="D947" s="33" t="s">
        <v>2538</v>
      </c>
      <c r="E947" s="32" t="s">
        <v>272</v>
      </c>
      <c r="F947" s="20" t="e">
        <f>VLOOKUP(A947,'[1]R7.4.1施行'!$E$74:$F$2387,2,0)</f>
        <v>#N/A</v>
      </c>
      <c r="G947" s="20" t="e">
        <f t="shared" si="14"/>
        <v>#N/A</v>
      </c>
      <c r="H947" s="19"/>
      <c r="I947" s="16" t="s">
        <v>250</v>
      </c>
      <c r="J947" s="16"/>
      <c r="K947" s="16"/>
      <c r="L947" s="21">
        <v>1</v>
      </c>
      <c r="M947" s="22">
        <v>45464</v>
      </c>
      <c r="N947" s="6" t="e">
        <f>VLOOKUP(A947,'[1]（R5.11公表）不浸透性保護具使用義務物質リスト'!$A$5:$A$1153,1,FALSE)</f>
        <v>#N/A</v>
      </c>
    </row>
    <row r="948" spans="1:14" ht="31.1" x14ac:dyDescent="0.5">
      <c r="A948" s="46" t="s">
        <v>2540</v>
      </c>
      <c r="B948" s="19" t="s">
        <v>2541</v>
      </c>
      <c r="C948" s="19" t="s">
        <v>2379</v>
      </c>
      <c r="D948" s="19" t="s">
        <v>2541</v>
      </c>
      <c r="E948" s="19" t="s">
        <v>2379</v>
      </c>
      <c r="F948" s="20" t="e">
        <f>VLOOKUP(A948,'[1]R7.4.1施行'!$E$74:$F$2387,2,0)</f>
        <v>#N/A</v>
      </c>
      <c r="G948" s="20" t="e">
        <f t="shared" si="14"/>
        <v>#N/A</v>
      </c>
      <c r="H948" s="19" t="s">
        <v>1866</v>
      </c>
      <c r="I948" s="16" t="s">
        <v>18</v>
      </c>
      <c r="J948" s="16"/>
      <c r="K948" s="16"/>
      <c r="L948" s="21">
        <v>1</v>
      </c>
      <c r="M948" s="22">
        <v>45383</v>
      </c>
      <c r="N948" s="6" t="str">
        <f>VLOOKUP(A948,'[1]（R5.11公表）不浸透性保護具使用義務物質リスト'!$A$5:$A$1153,1,FALSE)</f>
        <v>13138-45-9</v>
      </c>
    </row>
    <row r="949" spans="1:14" ht="46.65" x14ac:dyDescent="0.5">
      <c r="A949" s="45" t="s">
        <v>2542</v>
      </c>
      <c r="B949" s="34" t="s">
        <v>2543</v>
      </c>
      <c r="C949" s="34" t="s">
        <v>365</v>
      </c>
      <c r="D949" s="34" t="s">
        <v>2543</v>
      </c>
      <c r="E949" s="34" t="s">
        <v>365</v>
      </c>
      <c r="F949" s="20" t="e">
        <f>VLOOKUP(A949,'[1]R7.4.1施行'!$E$74:$F$2387,2,0)</f>
        <v>#N/A</v>
      </c>
      <c r="G949" s="20" t="e">
        <f t="shared" si="14"/>
        <v>#N/A</v>
      </c>
      <c r="H949" s="19"/>
      <c r="I949" s="16" t="s">
        <v>18</v>
      </c>
      <c r="J949" s="16"/>
      <c r="K949" s="16"/>
      <c r="L949" s="21">
        <v>1</v>
      </c>
      <c r="M949" s="22">
        <v>45383</v>
      </c>
      <c r="N949" s="6" t="str">
        <f>VLOOKUP(A949,'[1]（R5.11公表）不浸透性保護具使用義務物質リスト'!$A$5:$A$1153,1,FALSE)</f>
        <v>13149-00-3</v>
      </c>
    </row>
    <row r="950" spans="1:14" ht="31.1" x14ac:dyDescent="0.5">
      <c r="A950" s="46" t="s">
        <v>2544</v>
      </c>
      <c r="B950" s="19" t="s">
        <v>2545</v>
      </c>
      <c r="C950" s="19" t="s">
        <v>27</v>
      </c>
      <c r="D950" s="19" t="s">
        <v>2545</v>
      </c>
      <c r="E950" s="19" t="s">
        <v>27</v>
      </c>
      <c r="F950" s="48" t="s">
        <v>71</v>
      </c>
      <c r="G950" s="20" t="b">
        <f t="shared" si="14"/>
        <v>0</v>
      </c>
      <c r="H950" s="19"/>
      <c r="I950" s="16" t="s">
        <v>18</v>
      </c>
      <c r="J950" s="16"/>
      <c r="K950" s="16"/>
      <c r="L950" s="21">
        <v>1</v>
      </c>
      <c r="M950" s="22">
        <v>45383</v>
      </c>
      <c r="N950" s="6" t="str">
        <f>VLOOKUP(A950,'[1]（R5.11公表）不浸透性保護具使用義務物質リスト'!$A$5:$A$1153,1,FALSE)</f>
        <v>13189-00-9</v>
      </c>
    </row>
    <row r="951" spans="1:14" ht="46.65" x14ac:dyDescent="0.5">
      <c r="A951" s="49" t="s">
        <v>2546</v>
      </c>
      <c r="B951" s="19" t="s">
        <v>2547</v>
      </c>
      <c r="C951" s="19" t="s">
        <v>2548</v>
      </c>
      <c r="D951" s="19" t="s">
        <v>2547</v>
      </c>
      <c r="E951" s="19" t="s">
        <v>2548</v>
      </c>
      <c r="F951" s="20" t="str">
        <f>VLOOKUP(A951,'[1]R7.4.1施行'!$E$74:$F$2387,2,0)</f>
        <v>Ｏ－エチル＝Ｓ，Ｓ－ジプロピル＝ホスホロジチオアート（別名エトプロホス）</v>
      </c>
      <c r="G951" s="20" t="b">
        <f t="shared" si="14"/>
        <v>1</v>
      </c>
      <c r="H951" s="19"/>
      <c r="I951" s="16"/>
      <c r="J951" s="16" t="s">
        <v>18</v>
      </c>
      <c r="K951" s="16"/>
      <c r="L951" s="21">
        <v>0.1</v>
      </c>
      <c r="M951" s="22">
        <v>45383</v>
      </c>
      <c r="N951" s="6" t="str">
        <f>VLOOKUP(A951,'[1]（R5.11公表）不浸透性保護具使用義務物質リスト'!$A$5:$A$1153,1,FALSE)</f>
        <v>13194-48-4</v>
      </c>
    </row>
    <row r="952" spans="1:14" x14ac:dyDescent="0.5">
      <c r="A952" s="46" t="s">
        <v>2549</v>
      </c>
      <c r="B952" s="19" t="s">
        <v>2550</v>
      </c>
      <c r="C952" s="19" t="s">
        <v>27</v>
      </c>
      <c r="D952" s="19" t="s">
        <v>2550</v>
      </c>
      <c r="E952" s="26" t="s">
        <v>2551</v>
      </c>
      <c r="F952" s="20" t="str">
        <f>VLOOKUP(A952,'[1]R7.4.1施行'!$E$74:$F$2387,2,0)</f>
        <v>塩化金（Ⅲ）（別名塩化第二金）</v>
      </c>
      <c r="G952" s="20" t="b">
        <f t="shared" si="14"/>
        <v>0</v>
      </c>
      <c r="H952" s="19"/>
      <c r="I952" s="16" t="s">
        <v>18</v>
      </c>
      <c r="J952" s="16"/>
      <c r="K952" s="16"/>
      <c r="L952" s="21">
        <v>1</v>
      </c>
      <c r="M952" s="22">
        <v>45383</v>
      </c>
      <c r="N952" s="6" t="str">
        <f>VLOOKUP(A952,'[1]（R5.11公表）不浸透性保護具使用義務物質リスト'!$A$5:$A$1153,1,FALSE)</f>
        <v>13453-07-1</v>
      </c>
    </row>
    <row r="953" spans="1:14" ht="62.25" x14ac:dyDescent="0.5">
      <c r="A953" s="16" t="s">
        <v>2552</v>
      </c>
      <c r="B953" s="19" t="s">
        <v>2553</v>
      </c>
      <c r="C953" s="19" t="s">
        <v>27</v>
      </c>
      <c r="D953" s="19" t="s">
        <v>2553</v>
      </c>
      <c r="E953" s="26" t="s">
        <v>2554</v>
      </c>
      <c r="F953" s="20" t="str">
        <f>VLOOKUP(A953,'[1]R7.4.1施行'!$E$74:$F$2387,2,0)</f>
        <v>（Ｔ－４）－ビス［２－（チオキソ－カッパＳ）－ピリジン－１（２Ｈ）－オラト－カッパＯ］亜鉛（Ⅱ）</v>
      </c>
      <c r="G953" s="20" t="b">
        <f t="shared" si="14"/>
        <v>0</v>
      </c>
      <c r="H953" s="19"/>
      <c r="I953" s="16" t="s">
        <v>18</v>
      </c>
      <c r="J953" s="16" t="s">
        <v>18</v>
      </c>
      <c r="K953" s="16"/>
      <c r="L953" s="21">
        <v>0.3</v>
      </c>
      <c r="M953" s="22">
        <v>45383</v>
      </c>
      <c r="N953" s="6" t="str">
        <f>VLOOKUP(A953,'[1]（R5.11公表）不浸透性保護具使用義務物質リスト'!$A$5:$A$1153,1,FALSE)</f>
        <v>13463-41-7</v>
      </c>
    </row>
    <row r="954" spans="1:14" ht="31.1" x14ac:dyDescent="0.5">
      <c r="A954" s="46" t="s">
        <v>2555</v>
      </c>
      <c r="B954" s="19" t="s">
        <v>2556</v>
      </c>
      <c r="C954" s="19" t="s">
        <v>2288</v>
      </c>
      <c r="D954" s="19" t="s">
        <v>2557</v>
      </c>
      <c r="E954" s="32" t="s">
        <v>365</v>
      </c>
      <c r="F954" s="20" t="e">
        <f>VLOOKUP(A954,'[1]R7.4.1施行'!$E$74:$F$2387,2,0)</f>
        <v>#N/A</v>
      </c>
      <c r="G954" s="20" t="e">
        <f t="shared" si="14"/>
        <v>#N/A</v>
      </c>
      <c r="H954" s="19"/>
      <c r="I954" s="16" t="s">
        <v>18</v>
      </c>
      <c r="J954" s="16"/>
      <c r="K954" s="16"/>
      <c r="L954" s="21">
        <v>1</v>
      </c>
      <c r="M954" s="22">
        <v>45383</v>
      </c>
      <c r="N954" s="6" t="str">
        <f>VLOOKUP(A954,'[1]（R5.11公表）不浸透性保護具使用義務物質リスト'!$A$5:$A$1153,1,FALSE)</f>
        <v>13477-10-6</v>
      </c>
    </row>
    <row r="955" spans="1:14" ht="31.1" x14ac:dyDescent="0.5">
      <c r="A955" s="46" t="s">
        <v>2558</v>
      </c>
      <c r="B955" s="19" t="s">
        <v>2559</v>
      </c>
      <c r="C955" s="19" t="s">
        <v>1865</v>
      </c>
      <c r="D955" s="19" t="s">
        <v>2559</v>
      </c>
      <c r="E955" s="19" t="s">
        <v>1865</v>
      </c>
      <c r="F955" s="20" t="e">
        <f>VLOOKUP(A955,'[1]R7.4.1施行'!$E$74:$F$2387,2,0)</f>
        <v>#N/A</v>
      </c>
      <c r="G955" s="20" t="e">
        <f t="shared" si="14"/>
        <v>#N/A</v>
      </c>
      <c r="H955" s="19" t="s">
        <v>1866</v>
      </c>
      <c r="I955" s="16" t="s">
        <v>18</v>
      </c>
      <c r="J955" s="16"/>
      <c r="K955" s="16"/>
      <c r="L955" s="21">
        <v>1</v>
      </c>
      <c r="M955" s="22">
        <v>45383</v>
      </c>
      <c r="N955" s="6" t="str">
        <f>VLOOKUP(A955,'[1]（R5.11公表）不浸透性保護具使用義務物質リスト'!$A$5:$A$1153,1,FALSE)</f>
        <v>13478-00-7</v>
      </c>
    </row>
    <row r="956" spans="1:14" x14ac:dyDescent="0.5">
      <c r="A956" s="45" t="s">
        <v>2560</v>
      </c>
      <c r="B956" s="34" t="s">
        <v>2561</v>
      </c>
      <c r="C956" s="34" t="s">
        <v>365</v>
      </c>
      <c r="D956" s="34" t="s">
        <v>2562</v>
      </c>
      <c r="E956" s="34" t="s">
        <v>365</v>
      </c>
      <c r="F956" s="20" t="e">
        <f>VLOOKUP(A956,'[1]R7.4.1施行'!$E$74:$F$2387,2,0)</f>
        <v>#N/A</v>
      </c>
      <c r="G956" s="20" t="e">
        <f t="shared" si="14"/>
        <v>#N/A</v>
      </c>
      <c r="H956" s="19"/>
      <c r="I956" s="16" t="s">
        <v>250</v>
      </c>
      <c r="J956" s="16"/>
      <c r="K956" s="16"/>
      <c r="L956" s="21">
        <v>1</v>
      </c>
      <c r="M956" s="22">
        <v>45383</v>
      </c>
      <c r="N956" s="6" t="str">
        <f>VLOOKUP(A956,'[1]（R5.11公表）不浸透性保護具使用義務物質リスト'!$A$5:$A$1153,1,FALSE)</f>
        <v>13517-20-9</v>
      </c>
    </row>
    <row r="957" spans="1:14" ht="31.1" x14ac:dyDescent="0.5">
      <c r="A957" s="46" t="s">
        <v>2563</v>
      </c>
      <c r="B957" s="19" t="s">
        <v>2564</v>
      </c>
      <c r="C957" s="19" t="s">
        <v>27</v>
      </c>
      <c r="D957" s="19" t="s">
        <v>2564</v>
      </c>
      <c r="E957" s="26" t="s">
        <v>2565</v>
      </c>
      <c r="F957" s="27" t="s">
        <v>2179</v>
      </c>
      <c r="G957" s="20" t="b">
        <f t="shared" si="14"/>
        <v>0</v>
      </c>
      <c r="H957" s="19"/>
      <c r="I957" s="16" t="s">
        <v>18</v>
      </c>
      <c r="J957" s="16"/>
      <c r="K957" s="16"/>
      <c r="L957" s="21">
        <v>1</v>
      </c>
      <c r="M957" s="22">
        <v>45383</v>
      </c>
      <c r="N957" s="6" t="str">
        <f>VLOOKUP(A957,'[1]（R5.11公表）不浸透性保護具使用義務物質リスト'!$A$5:$A$1153,1,FALSE)</f>
        <v>13517-24-3</v>
      </c>
    </row>
    <row r="958" spans="1:14" x14ac:dyDescent="0.5">
      <c r="A958" s="46" t="s">
        <v>2566</v>
      </c>
      <c r="B958" s="19" t="s">
        <v>2567</v>
      </c>
      <c r="C958" s="19" t="s">
        <v>27</v>
      </c>
      <c r="D958" s="19" t="s">
        <v>2567</v>
      </c>
      <c r="E958" s="26" t="s">
        <v>2568</v>
      </c>
      <c r="F958" s="20" t="str">
        <f>VLOOKUP(A958,'[1]R7.4.1施行'!$E$74:$F$2387,2,0)</f>
        <v>亜りん酸</v>
      </c>
      <c r="G958" s="20" t="b">
        <f t="shared" si="14"/>
        <v>0</v>
      </c>
      <c r="H958" s="19"/>
      <c r="I958" s="16" t="s">
        <v>18</v>
      </c>
      <c r="J958" s="16"/>
      <c r="K958" s="16"/>
      <c r="L958" s="21">
        <v>1</v>
      </c>
      <c r="M958" s="22">
        <v>45383</v>
      </c>
      <c r="N958" s="6" t="str">
        <f>VLOOKUP(A958,'[1]（R5.11公表）不浸透性保護具使用義務物質リスト'!$A$5:$A$1153,1,FALSE)</f>
        <v>13598-36-2</v>
      </c>
    </row>
    <row r="959" spans="1:14" ht="31.1" x14ac:dyDescent="0.5">
      <c r="A959" s="46" t="s">
        <v>2569</v>
      </c>
      <c r="B959" s="19" t="s">
        <v>2570</v>
      </c>
      <c r="C959" s="19" t="s">
        <v>2379</v>
      </c>
      <c r="D959" s="19" t="s">
        <v>2570</v>
      </c>
      <c r="E959" s="19" t="s">
        <v>2379</v>
      </c>
      <c r="F959" s="20" t="e">
        <f>VLOOKUP(A959,'[1]R7.4.1施行'!$E$74:$F$2387,2,0)</f>
        <v>#N/A</v>
      </c>
      <c r="G959" s="20" t="e">
        <f t="shared" si="14"/>
        <v>#N/A</v>
      </c>
      <c r="H959" s="19" t="s">
        <v>1866</v>
      </c>
      <c r="I959" s="16" t="s">
        <v>18</v>
      </c>
      <c r="J959" s="16"/>
      <c r="K959" s="16"/>
      <c r="L959" s="21">
        <v>1</v>
      </c>
      <c r="M959" s="22">
        <v>45383</v>
      </c>
      <c r="N959" s="6" t="str">
        <f>VLOOKUP(A959,'[1]（R5.11公表）不浸透性保護具使用義務物質リスト'!$A$5:$A$1153,1,FALSE)</f>
        <v>13770-89-3</v>
      </c>
    </row>
    <row r="960" spans="1:14" ht="31.1" x14ac:dyDescent="0.5">
      <c r="A960" s="46" t="s">
        <v>2571</v>
      </c>
      <c r="B960" s="19" t="s">
        <v>2572</v>
      </c>
      <c r="C960" s="19" t="s">
        <v>2288</v>
      </c>
      <c r="D960" s="19" t="s">
        <v>2573</v>
      </c>
      <c r="E960" s="26" t="s">
        <v>27</v>
      </c>
      <c r="F960" s="48" t="s">
        <v>71</v>
      </c>
      <c r="G960" s="20" t="b">
        <f t="shared" si="14"/>
        <v>0</v>
      </c>
      <c r="H960" s="19"/>
      <c r="I960" s="16" t="s">
        <v>18</v>
      </c>
      <c r="J960" s="16"/>
      <c r="K960" s="16"/>
      <c r="L960" s="21">
        <v>1</v>
      </c>
      <c r="M960" s="22">
        <v>45383</v>
      </c>
      <c r="N960" s="6" t="str">
        <f>VLOOKUP(A960,'[1]（R5.11公表）不浸透性保護具使用義務物質リスト'!$A$5:$A$1153,1,FALSE)</f>
        <v>13840-33-0</v>
      </c>
    </row>
    <row r="961" spans="1:14" x14ac:dyDescent="0.5">
      <c r="A961" s="46" t="s">
        <v>2574</v>
      </c>
      <c r="B961" s="19" t="s">
        <v>2575</v>
      </c>
      <c r="C961" s="19" t="s">
        <v>27</v>
      </c>
      <c r="D961" s="19" t="s">
        <v>2575</v>
      </c>
      <c r="E961" s="26" t="s">
        <v>2576</v>
      </c>
      <c r="F961" s="20" t="str">
        <f>VLOOKUP(A961,'[1]R7.4.1施行'!$E$74:$F$2387,2,0)</f>
        <v>セカンダリ－ブチルアミン</v>
      </c>
      <c r="G961" s="20" t="b">
        <f t="shared" si="14"/>
        <v>0</v>
      </c>
      <c r="H961" s="19"/>
      <c r="I961" s="16" t="s">
        <v>18</v>
      </c>
      <c r="J961" s="16"/>
      <c r="K961" s="16"/>
      <c r="L961" s="21">
        <v>1</v>
      </c>
      <c r="M961" s="22">
        <v>45383</v>
      </c>
      <c r="N961" s="6" t="str">
        <f>VLOOKUP(A961,'[1]（R5.11公表）不浸透性保護具使用義務物質リスト'!$A$5:$A$1153,1,FALSE)</f>
        <v>13952-84-6</v>
      </c>
    </row>
    <row r="962" spans="1:14" x14ac:dyDescent="0.5">
      <c r="A962" s="46" t="s">
        <v>2577</v>
      </c>
      <c r="B962" s="19" t="s">
        <v>2578</v>
      </c>
      <c r="C962" s="19" t="s">
        <v>27</v>
      </c>
      <c r="D962" s="19" t="s">
        <v>2578</v>
      </c>
      <c r="E962" s="26" t="s">
        <v>2579</v>
      </c>
      <c r="F962" s="20" t="str">
        <f>VLOOKUP(A962,'[1]R7.4.1施行'!$E$74:$F$2387,2,0)</f>
        <v>ジシアノ金（Ⅰ）酸カリウム</v>
      </c>
      <c r="G962" s="20" t="b">
        <f t="shared" si="14"/>
        <v>0</v>
      </c>
      <c r="H962" s="19"/>
      <c r="I962" s="16" t="s">
        <v>18</v>
      </c>
      <c r="J962" s="16"/>
      <c r="K962" s="16"/>
      <c r="L962" s="21">
        <v>1</v>
      </c>
      <c r="M962" s="22">
        <v>45383</v>
      </c>
      <c r="N962" s="6" t="str">
        <f>VLOOKUP(A962,'[1]（R5.11公表）不浸透性保護具使用義務物質リスト'!$A$5:$A$1153,1,FALSE)</f>
        <v>13967-50-5</v>
      </c>
    </row>
    <row r="963" spans="1:14" ht="46.65" x14ac:dyDescent="0.5">
      <c r="A963" s="45" t="s">
        <v>2580</v>
      </c>
      <c r="B963" s="34" t="s">
        <v>2581</v>
      </c>
      <c r="C963" s="34" t="s">
        <v>365</v>
      </c>
      <c r="D963" s="34" t="s">
        <v>2581</v>
      </c>
      <c r="E963" s="34" t="s">
        <v>365</v>
      </c>
      <c r="F963" s="20" t="e">
        <f>VLOOKUP(A963,'[1]R7.4.1施行'!$E$74:$F$2387,2,0)</f>
        <v>#N/A</v>
      </c>
      <c r="G963" s="20" t="e">
        <f t="shared" si="14"/>
        <v>#N/A</v>
      </c>
      <c r="H963" s="19"/>
      <c r="I963" s="16" t="s">
        <v>18</v>
      </c>
      <c r="J963" s="16"/>
      <c r="K963" s="16"/>
      <c r="L963" s="21">
        <v>1</v>
      </c>
      <c r="M963" s="22">
        <v>45383</v>
      </c>
      <c r="N963" s="6" t="str">
        <f>VLOOKUP(A963,'[1]（R5.11公表）不浸透性保護具使用義務物質リスト'!$A$5:$A$1153,1,FALSE)</f>
        <v>14166-21-3</v>
      </c>
    </row>
    <row r="964" spans="1:14" ht="31.1" x14ac:dyDescent="0.5">
      <c r="A964" s="46" t="s">
        <v>2582</v>
      </c>
      <c r="B964" s="19" t="s">
        <v>2583</v>
      </c>
      <c r="C964" s="19" t="s">
        <v>2379</v>
      </c>
      <c r="D964" s="19" t="s">
        <v>2583</v>
      </c>
      <c r="E964" s="19" t="s">
        <v>2379</v>
      </c>
      <c r="F964" s="20" t="e">
        <f>VLOOKUP(A964,'[1]R7.4.1施行'!$E$74:$F$2387,2,0)</f>
        <v>#N/A</v>
      </c>
      <c r="G964" s="20" t="e">
        <f t="shared" si="14"/>
        <v>#N/A</v>
      </c>
      <c r="H964" s="19" t="s">
        <v>1866</v>
      </c>
      <c r="I964" s="16" t="s">
        <v>18</v>
      </c>
      <c r="J964" s="16"/>
      <c r="K964" s="16"/>
      <c r="L964" s="21">
        <v>1</v>
      </c>
      <c r="M964" s="22">
        <v>45383</v>
      </c>
      <c r="N964" s="6" t="str">
        <f>VLOOKUP(A964,'[1]（R5.11公表）不浸透性保護具使用義務物質リスト'!$A$5:$A$1153,1,FALSE)</f>
        <v>14220-17-8</v>
      </c>
    </row>
    <row r="965" spans="1:14" x14ac:dyDescent="0.5">
      <c r="A965" s="46" t="s">
        <v>2584</v>
      </c>
      <c r="B965" s="19" t="s">
        <v>2585</v>
      </c>
      <c r="C965" s="19" t="s">
        <v>27</v>
      </c>
      <c r="D965" s="19" t="s">
        <v>2585</v>
      </c>
      <c r="E965" s="26" t="s">
        <v>2585</v>
      </c>
      <c r="F965" s="20" t="str">
        <f>VLOOKUP(A965,'[1]R7.4.1施行'!$E$74:$F$2387,2,0)</f>
        <v>ジエチルジチオカルバミン酸亜鉛</v>
      </c>
      <c r="G965" s="20" t="b">
        <f t="shared" si="14"/>
        <v>0</v>
      </c>
      <c r="H965" s="19"/>
      <c r="I965" s="16" t="s">
        <v>18</v>
      </c>
      <c r="J965" s="16"/>
      <c r="K965" s="16"/>
      <c r="L965" s="21">
        <v>1</v>
      </c>
      <c r="M965" s="22">
        <v>45383</v>
      </c>
      <c r="N965" s="6" t="str">
        <f>VLOOKUP(A965,'[1]（R5.11公表）不浸透性保護具使用義務物質リスト'!$A$5:$A$1153,1,FALSE)</f>
        <v>14324-55-1</v>
      </c>
    </row>
    <row r="966" spans="1:14" ht="62.25" x14ac:dyDescent="0.5">
      <c r="A966" s="46" t="s">
        <v>2586</v>
      </c>
      <c r="B966" s="19" t="s">
        <v>2587</v>
      </c>
      <c r="C966" s="19" t="s">
        <v>27</v>
      </c>
      <c r="D966" s="19" t="s">
        <v>2587</v>
      </c>
      <c r="E966" s="26" t="s">
        <v>2588</v>
      </c>
      <c r="F966" s="20" t="str">
        <f>VLOOKUP(A966,'[1]R7.4.1施行'!$E$74:$F$2387,2,0)</f>
        <v>２６－（４－ノニルフェノキシ）－３，６，９，１２，１５，１８，２１，２４－オクタオキサヘキサコサン－１－オール</v>
      </c>
      <c r="G966" s="20" t="b">
        <f t="shared" si="14"/>
        <v>0</v>
      </c>
      <c r="H966" s="19"/>
      <c r="I966" s="16" t="s">
        <v>250</v>
      </c>
      <c r="J966" s="16"/>
      <c r="K966" s="16"/>
      <c r="L966" s="21">
        <v>1</v>
      </c>
      <c r="M966" s="22">
        <v>45383</v>
      </c>
      <c r="N966" s="6" t="str">
        <f>VLOOKUP(A966,'[1]（R5.11公表）不浸透性保護具使用義務物質リスト'!$A$5:$A$1153,1,FALSE)</f>
        <v>14409-72-4</v>
      </c>
    </row>
    <row r="967" spans="1:14" ht="31.1" x14ac:dyDescent="0.5">
      <c r="A967" s="46" t="s">
        <v>2589</v>
      </c>
      <c r="B967" s="19" t="s">
        <v>2590</v>
      </c>
      <c r="C967" s="19" t="s">
        <v>1588</v>
      </c>
      <c r="D967" s="19" t="s">
        <v>2590</v>
      </c>
      <c r="E967" s="19" t="s">
        <v>1588</v>
      </c>
      <c r="F967" s="20" t="e">
        <f>VLOOKUP(A967,'[1]R7.4.1施行'!$E$74:$F$2387,2,0)</f>
        <v>#N/A</v>
      </c>
      <c r="G967" s="20" t="e">
        <f t="shared" si="14"/>
        <v>#N/A</v>
      </c>
      <c r="H967" s="19"/>
      <c r="I967" s="16" t="s">
        <v>18</v>
      </c>
      <c r="J967" s="16"/>
      <c r="K967" s="16"/>
      <c r="L967" s="21">
        <v>1</v>
      </c>
      <c r="M967" s="22">
        <v>45383</v>
      </c>
      <c r="N967" s="6" t="str">
        <f>VLOOKUP(A967,'[1]（R5.11公表）不浸透性保護具使用義務物質リスト'!$A$5:$A$1153,1,FALSE)</f>
        <v>14915-37-8</v>
      </c>
    </row>
    <row r="968" spans="1:14" ht="31.1" x14ac:dyDescent="0.5">
      <c r="A968" s="46" t="s">
        <v>2591</v>
      </c>
      <c r="B968" s="19" t="s">
        <v>2592</v>
      </c>
      <c r="C968" s="19" t="s">
        <v>1841</v>
      </c>
      <c r="D968" s="19" t="s">
        <v>2592</v>
      </c>
      <c r="E968" s="19" t="s">
        <v>1841</v>
      </c>
      <c r="F968" s="20" t="e">
        <f>VLOOKUP(A968,'[1]R7.4.1施行'!$E$74:$F$2387,2,0)</f>
        <v>#N/A</v>
      </c>
      <c r="G968" s="20" t="e">
        <f t="shared" ref="G968:G1031" si="15">EXACT(C968,F968)</f>
        <v>#N/A</v>
      </c>
      <c r="H968" s="37"/>
      <c r="I968" s="16" t="s">
        <v>18</v>
      </c>
      <c r="J968" s="16" t="s">
        <v>18</v>
      </c>
      <c r="K968" s="16"/>
      <c r="L968" s="21">
        <v>0.1</v>
      </c>
      <c r="M968" s="22">
        <v>45383</v>
      </c>
      <c r="N968" s="6" t="str">
        <f>VLOOKUP(A968,'[1]（R5.11公表）不浸透性保護具使用義務物質リスト'!$A$5:$A$1153,1,FALSE)</f>
        <v>14977-61-8</v>
      </c>
    </row>
    <row r="969" spans="1:14" ht="41.2" customHeight="1" x14ac:dyDescent="0.5">
      <c r="A969" s="45" t="s">
        <v>2593</v>
      </c>
      <c r="B969" s="34" t="s">
        <v>2594</v>
      </c>
      <c r="C969" s="34" t="s">
        <v>365</v>
      </c>
      <c r="D969" s="34" t="s">
        <v>2595</v>
      </c>
      <c r="E969" s="34" t="s">
        <v>365</v>
      </c>
      <c r="F969" s="20" t="e">
        <f>VLOOKUP(A969,'[1]R7.4.1施行'!$E$74:$F$2387,2,0)</f>
        <v>#N/A</v>
      </c>
      <c r="G969" s="20" t="e">
        <f t="shared" si="15"/>
        <v>#N/A</v>
      </c>
      <c r="H969" s="19"/>
      <c r="I969" s="16" t="s">
        <v>250</v>
      </c>
      <c r="J969" s="16"/>
      <c r="K969" s="16"/>
      <c r="L969" s="21">
        <v>1</v>
      </c>
      <c r="M969" s="22">
        <v>45383</v>
      </c>
      <c r="N969" s="6" t="str">
        <f>VLOOKUP(A969,'[1]（R5.11公表）不浸透性保護具使用義務物質リスト'!$A$5:$A$1153,1,FALSE)</f>
        <v>15120-21-5</v>
      </c>
    </row>
    <row r="970" spans="1:14" ht="46.65" x14ac:dyDescent="0.5">
      <c r="A970" s="46" t="s">
        <v>2596</v>
      </c>
      <c r="B970" s="19" t="s">
        <v>2597</v>
      </c>
      <c r="C970" s="19" t="s">
        <v>27</v>
      </c>
      <c r="D970" s="19" t="s">
        <v>2597</v>
      </c>
      <c r="E970" s="26" t="s">
        <v>2598</v>
      </c>
      <c r="F970" s="20" t="str">
        <f>VLOOKUP(A970,'[1]R7.4.1施行'!$E$74:$F$2387,2,0)</f>
        <v>１，３－ジカルバモイルチオ－２－（Ｎ，Ｎ－ジメチルアミノ）－プロパン塩酸塩</v>
      </c>
      <c r="G970" s="20" t="b">
        <f t="shared" si="15"/>
        <v>0</v>
      </c>
      <c r="H970" s="19"/>
      <c r="I970" s="16" t="s">
        <v>18</v>
      </c>
      <c r="J970" s="16"/>
      <c r="K970" s="16"/>
      <c r="L970" s="21">
        <v>1</v>
      </c>
      <c r="M970" s="22">
        <v>45383</v>
      </c>
      <c r="N970" s="6" t="str">
        <f>VLOOKUP(A970,'[1]（R5.11公表）不浸透性保護具使用義務物質リスト'!$A$5:$A$1153,1,FALSE)</f>
        <v>15263-52-2</v>
      </c>
    </row>
    <row r="971" spans="1:14" ht="62.25" x14ac:dyDescent="0.5">
      <c r="A971" s="46" t="s">
        <v>2599</v>
      </c>
      <c r="B971" s="19" t="s">
        <v>2600</v>
      </c>
      <c r="C971" s="19" t="s">
        <v>272</v>
      </c>
      <c r="D971" s="19" t="s">
        <v>2600</v>
      </c>
      <c r="E971" s="19" t="s">
        <v>272</v>
      </c>
      <c r="F971" s="20" t="e">
        <f>VLOOKUP(A971,'[1]R7.4.1施行'!$E$74:$F$2387,2,0)</f>
        <v>#N/A</v>
      </c>
      <c r="G971" s="20" t="e">
        <f t="shared" si="15"/>
        <v>#N/A</v>
      </c>
      <c r="H971" s="19"/>
      <c r="I971" s="16" t="s">
        <v>18</v>
      </c>
      <c r="J971" s="16"/>
      <c r="K971" s="16"/>
      <c r="L971" s="21">
        <v>1</v>
      </c>
      <c r="M971" s="22">
        <v>45383</v>
      </c>
      <c r="N971" s="6" t="str">
        <f>VLOOKUP(A971,'[1]（R5.11公表）不浸透性保護具使用義務物質リスト'!$A$5:$A$1153,1,FALSE)</f>
        <v>15571-58-1</v>
      </c>
    </row>
    <row r="972" spans="1:14" ht="41.2" customHeight="1" x14ac:dyDescent="0.5">
      <c r="A972" s="46" t="s">
        <v>2601</v>
      </c>
      <c r="B972" s="19" t="s">
        <v>2602</v>
      </c>
      <c r="C972" s="19" t="s">
        <v>2603</v>
      </c>
      <c r="D972" s="19" t="s">
        <v>2602</v>
      </c>
      <c r="E972" s="19" t="s">
        <v>2603</v>
      </c>
      <c r="F972" s="20" t="str">
        <f>VLOOKUP(A972,'[1]R7.4.1施行'!$E$74:$F$2387,2,0)</f>
        <v>１，１，１－トリメチロールプロパントリアクリル酸エステル</v>
      </c>
      <c r="G972" s="20" t="b">
        <f t="shared" si="15"/>
        <v>1</v>
      </c>
      <c r="H972" s="19"/>
      <c r="I972" s="16" t="s">
        <v>18</v>
      </c>
      <c r="J972" s="16"/>
      <c r="K972" s="16"/>
      <c r="L972" s="21">
        <v>1</v>
      </c>
      <c r="M972" s="22">
        <v>45383</v>
      </c>
      <c r="N972" s="6" t="str">
        <f>VLOOKUP(A972,'[1]（R5.11公表）不浸透性保護具使用義務物質リスト'!$A$5:$A$1153,1,FALSE)</f>
        <v>15625-89-5</v>
      </c>
    </row>
    <row r="973" spans="1:14" ht="31.1" x14ac:dyDescent="0.5">
      <c r="A973" s="46" t="s">
        <v>2604</v>
      </c>
      <c r="B973" s="19" t="s">
        <v>2605</v>
      </c>
      <c r="C973" s="19" t="s">
        <v>27</v>
      </c>
      <c r="D973" s="19" t="s">
        <v>2605</v>
      </c>
      <c r="E973" s="19" t="s">
        <v>27</v>
      </c>
      <c r="F973" s="48" t="s">
        <v>71</v>
      </c>
      <c r="G973" s="20" t="b">
        <f t="shared" si="15"/>
        <v>0</v>
      </c>
      <c r="H973" s="19"/>
      <c r="I973" s="16" t="s">
        <v>250</v>
      </c>
      <c r="J973" s="16"/>
      <c r="K973" s="16"/>
      <c r="L973" s="21">
        <v>1</v>
      </c>
      <c r="M973" s="22">
        <v>45383</v>
      </c>
      <c r="N973" s="6" t="str">
        <f>VLOOKUP(A973,'[1]（R5.11公表）不浸透性保護具使用義務物質リスト'!$A$5:$A$1153,1,FALSE)</f>
        <v>15875-13-5</v>
      </c>
    </row>
    <row r="974" spans="1:14" ht="46.65" x14ac:dyDescent="0.5">
      <c r="A974" s="46" t="s">
        <v>2606</v>
      </c>
      <c r="B974" s="19" t="s">
        <v>2607</v>
      </c>
      <c r="C974" s="19" t="s">
        <v>27</v>
      </c>
      <c r="D974" s="19" t="s">
        <v>2607</v>
      </c>
      <c r="E974" s="26" t="s">
        <v>2608</v>
      </c>
      <c r="F974" s="20" t="str">
        <f>VLOOKUP(A974,'[1]R7.4.1施行'!$E$74:$F$2387,2,0)</f>
        <v>２－クロロ－２’，６’－ジエチル－Ｎ－（メトキシメチル）アセトアニリド（別名アラクロール）</v>
      </c>
      <c r="G974" s="20" t="b">
        <f t="shared" si="15"/>
        <v>0</v>
      </c>
      <c r="H974" s="19"/>
      <c r="I974" s="16" t="s">
        <v>18</v>
      </c>
      <c r="J974" s="16"/>
      <c r="K974" s="16"/>
      <c r="L974" s="21">
        <v>1</v>
      </c>
      <c r="M974" s="22">
        <v>45383</v>
      </c>
      <c r="N974" s="6" t="str">
        <f>VLOOKUP(A974,'[1]（R5.11公表）不浸透性保護具使用義務物質リスト'!$A$5:$A$1153,1,FALSE)</f>
        <v>15972-60-8</v>
      </c>
    </row>
    <row r="975" spans="1:14" ht="31.1" x14ac:dyDescent="0.5">
      <c r="A975" s="46" t="s">
        <v>2609</v>
      </c>
      <c r="B975" s="19" t="s">
        <v>2610</v>
      </c>
      <c r="C975" s="19" t="s">
        <v>2611</v>
      </c>
      <c r="D975" s="19" t="s">
        <v>2610</v>
      </c>
      <c r="E975" s="19" t="s">
        <v>2611</v>
      </c>
      <c r="F975" s="20" t="str">
        <f>VLOOKUP(A975,'[1]R7.4.1施行'!$E$74:$F$2387,2,0)</f>
        <v>エチリデンノルボルネン</v>
      </c>
      <c r="G975" s="20" t="b">
        <f t="shared" si="15"/>
        <v>1</v>
      </c>
      <c r="H975" s="19"/>
      <c r="I975" s="16" t="s">
        <v>18</v>
      </c>
      <c r="J975" s="16"/>
      <c r="K975" s="16"/>
      <c r="L975" s="21">
        <v>1</v>
      </c>
      <c r="M975" s="22">
        <v>45383</v>
      </c>
      <c r="N975" s="6" t="str">
        <f>VLOOKUP(A975,'[1]（R5.11公表）不浸透性保護具使用義務物質リスト'!$A$5:$A$1153,1,FALSE)</f>
        <v>16219-75-3</v>
      </c>
    </row>
    <row r="976" spans="1:14" x14ac:dyDescent="0.5">
      <c r="A976" s="46" t="s">
        <v>2612</v>
      </c>
      <c r="B976" s="19" t="s">
        <v>2613</v>
      </c>
      <c r="C976" s="19" t="s">
        <v>27</v>
      </c>
      <c r="D976" s="19" t="s">
        <v>2613</v>
      </c>
      <c r="E976" s="26" t="s">
        <v>2614</v>
      </c>
      <c r="F976" s="20" t="str">
        <f>VLOOKUP(A976,'[1]R7.4.1施行'!$E$74:$F$2387,2,0)</f>
        <v>２－クロロエチルホスホン酸</v>
      </c>
      <c r="G976" s="20" t="b">
        <f t="shared" si="15"/>
        <v>0</v>
      </c>
      <c r="H976" s="19"/>
      <c r="I976" s="16" t="s">
        <v>18</v>
      </c>
      <c r="J976" s="16"/>
      <c r="K976" s="16"/>
      <c r="L976" s="21">
        <v>1</v>
      </c>
      <c r="M976" s="22">
        <v>45383</v>
      </c>
      <c r="N976" s="6" t="str">
        <f>VLOOKUP(A976,'[1]（R5.11公表）不浸透性保護具使用義務物質リスト'!$A$5:$A$1153,1,FALSE)</f>
        <v>16672-87-0</v>
      </c>
    </row>
    <row r="977" spans="1:14" x14ac:dyDescent="0.5">
      <c r="A977" s="46" t="s">
        <v>2615</v>
      </c>
      <c r="B977" s="19" t="s">
        <v>2616</v>
      </c>
      <c r="C977" s="19" t="s">
        <v>2617</v>
      </c>
      <c r="D977" s="19" t="s">
        <v>2616</v>
      </c>
      <c r="E977" s="19" t="s">
        <v>2617</v>
      </c>
      <c r="F977" s="20" t="str">
        <f>VLOOKUP(A977,'[1]R7.4.1施行'!$E$74:$F$2387,2,0)</f>
        <v>硫化水素ナトリウム</v>
      </c>
      <c r="G977" s="20" t="b">
        <f t="shared" si="15"/>
        <v>1</v>
      </c>
      <c r="H977" s="19"/>
      <c r="I977" s="16" t="s">
        <v>18</v>
      </c>
      <c r="J977" s="16"/>
      <c r="K977" s="16"/>
      <c r="L977" s="21">
        <v>1</v>
      </c>
      <c r="M977" s="22">
        <v>45383</v>
      </c>
      <c r="N977" s="6" t="str">
        <f>VLOOKUP(A977,'[1]（R5.11公表）不浸透性保護具使用義務物質リスト'!$A$5:$A$1153,1,FALSE)</f>
        <v>16721-80-5</v>
      </c>
    </row>
    <row r="978" spans="1:14" ht="46.65" x14ac:dyDescent="0.5">
      <c r="A978" s="16" t="s">
        <v>2618</v>
      </c>
      <c r="B978" s="19" t="s">
        <v>2619</v>
      </c>
      <c r="C978" s="19" t="s">
        <v>2620</v>
      </c>
      <c r="D978" s="19" t="s">
        <v>2619</v>
      </c>
      <c r="E978" s="19" t="s">
        <v>2620</v>
      </c>
      <c r="F978" s="20" t="str">
        <f>VLOOKUP(A978,'[1]R7.4.1施行'!$E$74:$F$2387,2,0)</f>
        <v>Ｓ－メチル－Ｎ－（メチルカルバモイルオキシ）チオアセチミデート（別名メソミル）</v>
      </c>
      <c r="G978" s="20" t="b">
        <f t="shared" si="15"/>
        <v>1</v>
      </c>
      <c r="H978" s="19"/>
      <c r="I978" s="16"/>
      <c r="J978" s="16" t="s">
        <v>18</v>
      </c>
      <c r="K978" s="16"/>
      <c r="L978" s="21">
        <v>1</v>
      </c>
      <c r="M978" s="22">
        <v>45383</v>
      </c>
      <c r="N978" s="6" t="str">
        <f>VLOOKUP(A978,'[1]（R5.11公表）不浸透性保護具使用義務物質リスト'!$A$5:$A$1153,1,FALSE)</f>
        <v>16752-77-5</v>
      </c>
    </row>
    <row r="979" spans="1:14" ht="31.1" x14ac:dyDescent="0.5">
      <c r="A979" s="46" t="s">
        <v>2621</v>
      </c>
      <c r="B979" s="19" t="s">
        <v>2622</v>
      </c>
      <c r="C979" s="19" t="s">
        <v>2379</v>
      </c>
      <c r="D979" s="19" t="s">
        <v>2622</v>
      </c>
      <c r="E979" s="19" t="s">
        <v>2379</v>
      </c>
      <c r="F979" s="20" t="e">
        <f>VLOOKUP(A979,'[1]R7.4.1施行'!$E$74:$F$2387,2,0)</f>
        <v>#N/A</v>
      </c>
      <c r="G979" s="20" t="e">
        <f t="shared" si="15"/>
        <v>#N/A</v>
      </c>
      <c r="H979" s="19" t="s">
        <v>1866</v>
      </c>
      <c r="I979" s="16" t="s">
        <v>18</v>
      </c>
      <c r="J979" s="16"/>
      <c r="K979" s="16"/>
      <c r="L979" s="21">
        <v>1</v>
      </c>
      <c r="M979" s="22">
        <v>45383</v>
      </c>
      <c r="N979" s="6" t="str">
        <f>VLOOKUP(A979,'[1]（R5.11公表）不浸透性保護具使用義務物質リスト'!$A$5:$A$1153,1,FALSE)</f>
        <v>16812-54-7</v>
      </c>
    </row>
    <row r="980" spans="1:14" x14ac:dyDescent="0.5">
      <c r="A980" s="46" t="s">
        <v>2623</v>
      </c>
      <c r="B980" s="19" t="s">
        <v>2624</v>
      </c>
      <c r="C980" s="19" t="s">
        <v>1899</v>
      </c>
      <c r="D980" s="19" t="s">
        <v>2624</v>
      </c>
      <c r="E980" s="19" t="s">
        <v>1899</v>
      </c>
      <c r="F980" s="20" t="e">
        <f>VLOOKUP(A980,'[1]R7.4.1施行'!$E$74:$F$2387,2,0)</f>
        <v>#N/A</v>
      </c>
      <c r="G980" s="20" t="e">
        <f t="shared" si="15"/>
        <v>#N/A</v>
      </c>
      <c r="H980" s="19"/>
      <c r="I980" s="16" t="s">
        <v>18</v>
      </c>
      <c r="J980" s="16"/>
      <c r="K980" s="16"/>
      <c r="L980" s="21">
        <v>1</v>
      </c>
      <c r="M980" s="22">
        <v>45383</v>
      </c>
      <c r="N980" s="6" t="str">
        <f>VLOOKUP(A980,'[1]（R5.11公表）不浸透性保護具使用義務物質リスト'!$A$5:$A$1153,1,FALSE)</f>
        <v>16872-11-0</v>
      </c>
    </row>
    <row r="981" spans="1:14" x14ac:dyDescent="0.5">
      <c r="A981" s="46" t="s">
        <v>2625</v>
      </c>
      <c r="B981" s="19" t="s">
        <v>2626</v>
      </c>
      <c r="C981" s="19" t="s">
        <v>27</v>
      </c>
      <c r="D981" s="19" t="s">
        <v>2626</v>
      </c>
      <c r="E981" s="26" t="s">
        <v>2626</v>
      </c>
      <c r="F981" s="20" t="str">
        <f>VLOOKUP(A981,'[1]R7.4.1施行'!$E$74:$F$2387,2,0)</f>
        <v>塩化金酸</v>
      </c>
      <c r="G981" s="20" t="b">
        <f t="shared" si="15"/>
        <v>0</v>
      </c>
      <c r="H981" s="19"/>
      <c r="I981" s="16" t="s">
        <v>18</v>
      </c>
      <c r="J981" s="16"/>
      <c r="K981" s="16"/>
      <c r="L981" s="21">
        <v>1</v>
      </c>
      <c r="M981" s="22">
        <v>45383</v>
      </c>
      <c r="N981" s="6" t="str">
        <f>VLOOKUP(A981,'[1]（R5.11公表）不浸透性保護具使用義務物質リスト'!$A$5:$A$1153,1,FALSE)</f>
        <v>16903-35-8</v>
      </c>
    </row>
    <row r="982" spans="1:14" ht="31.1" x14ac:dyDescent="0.5">
      <c r="A982" s="46" t="s">
        <v>2627</v>
      </c>
      <c r="B982" s="19" t="s">
        <v>2628</v>
      </c>
      <c r="C982" s="19" t="s">
        <v>27</v>
      </c>
      <c r="D982" s="19" t="s">
        <v>2628</v>
      </c>
      <c r="E982" s="26" t="s">
        <v>2629</v>
      </c>
      <c r="F982" s="20" t="str">
        <f>VLOOKUP(A982,'[1]R7.4.1施行'!$E$74:$F$2387,2,0)</f>
        <v>ヘキサクロロ白金（Ⅳ）酸アンモニウム</v>
      </c>
      <c r="G982" s="20" t="b">
        <f t="shared" si="15"/>
        <v>0</v>
      </c>
      <c r="H982" s="19"/>
      <c r="I982" s="16" t="s">
        <v>18</v>
      </c>
      <c r="J982" s="16"/>
      <c r="K982" s="16"/>
      <c r="L982" s="21">
        <v>1</v>
      </c>
      <c r="M982" s="22">
        <v>45383</v>
      </c>
      <c r="N982" s="6" t="str">
        <f>VLOOKUP(A982,'[1]（R5.11公表）不浸透性保護具使用義務物質リスト'!$A$5:$A$1153,1,FALSE)</f>
        <v>16919-58-7</v>
      </c>
    </row>
    <row r="983" spans="1:14" x14ac:dyDescent="0.5">
      <c r="A983" s="46" t="s">
        <v>2630</v>
      </c>
      <c r="B983" s="19" t="s">
        <v>2631</v>
      </c>
      <c r="C983" s="19" t="s">
        <v>2205</v>
      </c>
      <c r="D983" s="19" t="s">
        <v>2631</v>
      </c>
      <c r="E983" s="19" t="s">
        <v>2205</v>
      </c>
      <c r="F983" s="20" t="e">
        <f>VLOOKUP(A983,'[1]R7.4.1施行'!$E$74:$F$2387,2,0)</f>
        <v>#N/A</v>
      </c>
      <c r="G983" s="20" t="e">
        <f t="shared" si="15"/>
        <v>#N/A</v>
      </c>
      <c r="H983" s="19"/>
      <c r="I983" s="16" t="s">
        <v>18</v>
      </c>
      <c r="J983" s="16"/>
      <c r="K983" s="16"/>
      <c r="L983" s="21">
        <v>1</v>
      </c>
      <c r="M983" s="22">
        <v>45383</v>
      </c>
      <c r="N983" s="6" t="str">
        <f>VLOOKUP(A983,'[1]（R5.11公表）不浸透性保護具使用義務物質リスト'!$A$5:$A$1153,1,FALSE)</f>
        <v>16923-58-3</v>
      </c>
    </row>
    <row r="984" spans="1:14" ht="31.1" x14ac:dyDescent="0.5">
      <c r="A984" s="46" t="s">
        <v>2632</v>
      </c>
      <c r="B984" s="19" t="s">
        <v>2633</v>
      </c>
      <c r="C984" s="19" t="s">
        <v>27</v>
      </c>
      <c r="D984" s="19" t="s">
        <v>2633</v>
      </c>
      <c r="E984" s="26" t="s">
        <v>2634</v>
      </c>
      <c r="F984" s="20" t="str">
        <f>VLOOKUP(A984,'[1]R7.4.1施行'!$E$74:$F$2387,2,0)</f>
        <v>テトラヒドロほう酸ナトリウム（別名水素化ほう素ナトリウム）</v>
      </c>
      <c r="G984" s="20" t="b">
        <f t="shared" si="15"/>
        <v>0</v>
      </c>
      <c r="H984" s="19"/>
      <c r="I984" s="16" t="s">
        <v>18</v>
      </c>
      <c r="J984" s="16"/>
      <c r="K984" s="16"/>
      <c r="L984" s="21">
        <v>1</v>
      </c>
      <c r="M984" s="22">
        <v>45383</v>
      </c>
      <c r="N984" s="6" t="str">
        <f>VLOOKUP(A984,'[1]（R5.11公表）不浸透性保護具使用義務物質リスト'!$A$5:$A$1153,1,FALSE)</f>
        <v>16940-66-2</v>
      </c>
    </row>
    <row r="985" spans="1:14" x14ac:dyDescent="0.5">
      <c r="A985" s="46" t="s">
        <v>2635</v>
      </c>
      <c r="B985" s="19" t="s">
        <v>2636</v>
      </c>
      <c r="C985" s="19" t="s">
        <v>2205</v>
      </c>
      <c r="D985" s="19" t="s">
        <v>2636</v>
      </c>
      <c r="E985" s="19" t="s">
        <v>2205</v>
      </c>
      <c r="F985" s="20" t="e">
        <f>VLOOKUP(A985,'[1]R7.4.1施行'!$E$74:$F$2387,2,0)</f>
        <v>#N/A</v>
      </c>
      <c r="G985" s="20" t="e">
        <f t="shared" si="15"/>
        <v>#N/A</v>
      </c>
      <c r="H985" s="19"/>
      <c r="I985" s="16" t="s">
        <v>18</v>
      </c>
      <c r="J985" s="16"/>
      <c r="K985" s="16"/>
      <c r="L985" s="21">
        <v>1</v>
      </c>
      <c r="M985" s="22">
        <v>45383</v>
      </c>
      <c r="N985" s="6" t="str">
        <f>VLOOKUP(A985,'[1]（R5.11公表）不浸透性保護具使用義務物質リスト'!$A$5:$A$1153,1,FALSE)</f>
        <v>16941-12-1</v>
      </c>
    </row>
    <row r="986" spans="1:14" x14ac:dyDescent="0.5">
      <c r="A986" s="46" t="s">
        <v>2637</v>
      </c>
      <c r="B986" s="19" t="s">
        <v>2638</v>
      </c>
      <c r="C986" s="19" t="s">
        <v>1899</v>
      </c>
      <c r="D986" s="19" t="s">
        <v>2638</v>
      </c>
      <c r="E986" s="19" t="s">
        <v>1899</v>
      </c>
      <c r="F986" s="20" t="e">
        <f>VLOOKUP(A986,'[1]R7.4.1施行'!$E$74:$F$2387,2,0)</f>
        <v>#N/A</v>
      </c>
      <c r="G986" s="20" t="e">
        <f t="shared" si="15"/>
        <v>#N/A</v>
      </c>
      <c r="H986" s="19"/>
      <c r="I986" s="16" t="s">
        <v>18</v>
      </c>
      <c r="J986" s="16"/>
      <c r="K986" s="16"/>
      <c r="L986" s="21">
        <v>1</v>
      </c>
      <c r="M986" s="22">
        <v>45383</v>
      </c>
      <c r="N986" s="6" t="str">
        <f>VLOOKUP(A986,'[1]（R5.11公表）不浸透性保護具使用義務物質リスト'!$A$5:$A$1153,1,FALSE)</f>
        <v>16961-83-4</v>
      </c>
    </row>
    <row r="987" spans="1:14" x14ac:dyDescent="0.5">
      <c r="A987" s="46" t="s">
        <v>2639</v>
      </c>
      <c r="B987" s="19" t="s">
        <v>2640</v>
      </c>
      <c r="C987" s="19" t="s">
        <v>27</v>
      </c>
      <c r="D987" s="19" t="s">
        <v>2641</v>
      </c>
      <c r="E987" s="26" t="s">
        <v>2642</v>
      </c>
      <c r="F987" s="20" t="s">
        <v>2642</v>
      </c>
      <c r="G987" s="20" t="b">
        <f t="shared" si="15"/>
        <v>0</v>
      </c>
      <c r="H987" s="19"/>
      <c r="I987" s="16" t="s">
        <v>18</v>
      </c>
      <c r="J987" s="16"/>
      <c r="K987" s="16"/>
      <c r="L987" s="21">
        <v>1</v>
      </c>
      <c r="M987" s="22">
        <v>45383</v>
      </c>
      <c r="N987" s="6" t="str">
        <f>VLOOKUP(A987,'[1]（R5.11公表）不浸透性保護具使用義務物質リスト'!$A$5:$A$1153,1,FALSE)</f>
        <v>17090-79-8</v>
      </c>
    </row>
    <row r="988" spans="1:14" ht="93.35" x14ac:dyDescent="0.5">
      <c r="A988" s="46" t="s">
        <v>2643</v>
      </c>
      <c r="B988" s="19" t="s">
        <v>2644</v>
      </c>
      <c r="C988" s="19" t="s">
        <v>27</v>
      </c>
      <c r="D988" s="19" t="s">
        <v>2644</v>
      </c>
      <c r="E988" s="26" t="s">
        <v>2645</v>
      </c>
      <c r="F988" s="20" t="str">
        <f>VLOOKUP(A988,'[1]R7.4.1施行'!$E$74:$F$2387,2,0)</f>
        <v>四ナトリウム＝４－アミノ－５－ヒドロキシ－３，６－ビス［４－［２－（オキシドスルホニルオキシ）エチルスルホニル］フェニルアゾ］－２，７－ナフタレンジスルホナート</v>
      </c>
      <c r="G988" s="20" t="b">
        <f t="shared" si="15"/>
        <v>0</v>
      </c>
      <c r="H988" s="19"/>
      <c r="I988" s="16" t="s">
        <v>18</v>
      </c>
      <c r="J988" s="16"/>
      <c r="K988" s="16"/>
      <c r="L988" s="21">
        <v>1</v>
      </c>
      <c r="M988" s="22">
        <v>45383</v>
      </c>
      <c r="N988" s="6" t="str">
        <f>VLOOKUP(A988,'[1]（R5.11公表）不浸透性保護具使用義務物質リスト'!$A$5:$A$1153,1,FALSE)</f>
        <v>17095-24-8</v>
      </c>
    </row>
    <row r="989" spans="1:14" ht="18.45" x14ac:dyDescent="0.5">
      <c r="A989" s="44" t="s">
        <v>2646</v>
      </c>
      <c r="B989" s="33" t="s">
        <v>2647</v>
      </c>
      <c r="C989" s="34" t="s">
        <v>365</v>
      </c>
      <c r="D989" s="33" t="s">
        <v>2647</v>
      </c>
      <c r="E989" s="34" t="s">
        <v>365</v>
      </c>
      <c r="F989" s="20" t="str">
        <f>VLOOKUP(A989,'[1]R7.4.1施行'!$E$74:$F$2387,2,0)</f>
        <v>R8年度</v>
      </c>
      <c r="G989" s="20" t="b">
        <f t="shared" si="15"/>
        <v>0</v>
      </c>
      <c r="H989" s="19"/>
      <c r="I989" s="16" t="s">
        <v>18</v>
      </c>
      <c r="J989" s="16"/>
      <c r="K989" s="16"/>
      <c r="L989" s="21">
        <v>1</v>
      </c>
      <c r="M989" s="22">
        <v>45464</v>
      </c>
      <c r="N989" s="6" t="e">
        <f>VLOOKUP(A989,'[1]（R5.11公表）不浸透性保護具使用義務物質リスト'!$A$5:$A$1153,1,FALSE)</f>
        <v>#N/A</v>
      </c>
    </row>
    <row r="990" spans="1:14" ht="62.25" x14ac:dyDescent="0.5">
      <c r="A990" s="46" t="s">
        <v>2648</v>
      </c>
      <c r="B990" s="19" t="s">
        <v>2649</v>
      </c>
      <c r="C990" s="19" t="s">
        <v>27</v>
      </c>
      <c r="D990" s="19" t="s">
        <v>2649</v>
      </c>
      <c r="E990" s="26" t="s">
        <v>2650</v>
      </c>
      <c r="F990" s="20" t="str">
        <f>VLOOKUP(A990,'[1]R7.4.1施行'!$E$74:$F$2387,2,0)</f>
        <v>１，３－ビス［（２，３－エポキシプロピル）オキシ］－２，２－ジメチルプロパン</v>
      </c>
      <c r="G990" s="20" t="b">
        <f t="shared" si="15"/>
        <v>0</v>
      </c>
      <c r="H990" s="19"/>
      <c r="I990" s="16" t="s">
        <v>18</v>
      </c>
      <c r="J990" s="16"/>
      <c r="K990" s="16"/>
      <c r="L990" s="21">
        <v>1</v>
      </c>
      <c r="M990" s="22">
        <v>45383</v>
      </c>
      <c r="N990" s="6" t="str">
        <f>VLOOKUP(A990,'[1]（R5.11公表）不浸透性保護具使用義務物質リスト'!$A$5:$A$1153,1,FALSE)</f>
        <v>17557-23-2</v>
      </c>
    </row>
    <row r="991" spans="1:14" x14ac:dyDescent="0.5">
      <c r="A991" s="46" t="s">
        <v>2651</v>
      </c>
      <c r="B991" s="19" t="s">
        <v>2652</v>
      </c>
      <c r="C991" s="19" t="s">
        <v>27</v>
      </c>
      <c r="D991" s="19" t="s">
        <v>2652</v>
      </c>
      <c r="E991" s="26" t="s">
        <v>2652</v>
      </c>
      <c r="F991" s="20" t="str">
        <f>VLOOKUP(A991,'[1]R7.4.1施行'!$E$74:$F$2387,2,0)</f>
        <v>エチルトリアセトキシシラン</v>
      </c>
      <c r="G991" s="20" t="b">
        <f t="shared" si="15"/>
        <v>0</v>
      </c>
      <c r="H991" s="19"/>
      <c r="I991" s="16" t="s">
        <v>18</v>
      </c>
      <c r="J991" s="16"/>
      <c r="K991" s="16"/>
      <c r="L991" s="21">
        <v>1</v>
      </c>
      <c r="M991" s="22">
        <v>45383</v>
      </c>
      <c r="N991" s="6" t="str">
        <f>VLOOKUP(A991,'[1]（R5.11公表）不浸透性保護具使用義務物質リスト'!$A$5:$A$1153,1,FALSE)</f>
        <v>17689-77-9</v>
      </c>
    </row>
    <row r="992" spans="1:14" x14ac:dyDescent="0.5">
      <c r="A992" s="16" t="s">
        <v>2653</v>
      </c>
      <c r="B992" s="19" t="s">
        <v>2654</v>
      </c>
      <c r="C992" s="19" t="s">
        <v>2655</v>
      </c>
      <c r="D992" s="19" t="s">
        <v>2654</v>
      </c>
      <c r="E992" s="19" t="s">
        <v>2655</v>
      </c>
      <c r="F992" s="20" t="str">
        <f>VLOOKUP(A992,'[1]R7.4.1施行'!$E$74:$F$2387,2,0)</f>
        <v>デカボラン</v>
      </c>
      <c r="G992" s="20" t="b">
        <f t="shared" si="15"/>
        <v>1</v>
      </c>
      <c r="H992" s="19"/>
      <c r="I992" s="16"/>
      <c r="J992" s="16" t="s">
        <v>18</v>
      </c>
      <c r="K992" s="16"/>
      <c r="L992" s="21">
        <v>1</v>
      </c>
      <c r="M992" s="22">
        <v>45383</v>
      </c>
      <c r="N992" s="6" t="str">
        <f>VLOOKUP(A992,'[1]（R5.11公表）不浸透性保護具使用義務物質リスト'!$A$5:$A$1153,1,FALSE)</f>
        <v>17702-41-9</v>
      </c>
    </row>
    <row r="993" spans="1:14" ht="31.1" x14ac:dyDescent="0.5">
      <c r="A993" s="46" t="s">
        <v>2656</v>
      </c>
      <c r="B993" s="19" t="s">
        <v>2657</v>
      </c>
      <c r="C993" s="19" t="s">
        <v>27</v>
      </c>
      <c r="D993" s="19" t="s">
        <v>2657</v>
      </c>
      <c r="E993" s="26" t="s">
        <v>2658</v>
      </c>
      <c r="F993" s="20" t="str">
        <f>VLOOKUP(A993,'[1]R7.4.1施行'!$E$74:$F$2387,2,0)</f>
        <v>Ｎ－（シクロヘキシルチオ）フタルイミド</v>
      </c>
      <c r="G993" s="20" t="b">
        <f t="shared" si="15"/>
        <v>0</v>
      </c>
      <c r="H993" s="19"/>
      <c r="I993" s="16" t="s">
        <v>18</v>
      </c>
      <c r="J993" s="16"/>
      <c r="K993" s="16"/>
      <c r="L993" s="21">
        <v>1</v>
      </c>
      <c r="M993" s="22">
        <v>45383</v>
      </c>
      <c r="N993" s="6" t="str">
        <f>VLOOKUP(A993,'[1]（R5.11公表）不浸透性保護具使用義務物質リスト'!$A$5:$A$1153,1,FALSE)</f>
        <v>17796-82-6</v>
      </c>
    </row>
    <row r="994" spans="1:14" ht="62.25" x14ac:dyDescent="0.5">
      <c r="A994" s="46" t="s">
        <v>2659</v>
      </c>
      <c r="B994" s="19" t="s">
        <v>2660</v>
      </c>
      <c r="C994" s="19" t="s">
        <v>2661</v>
      </c>
      <c r="D994" s="19" t="s">
        <v>2660</v>
      </c>
      <c r="E994" s="19" t="s">
        <v>2661</v>
      </c>
      <c r="F994" s="20" t="str">
        <f>VLOOKUP(A994,'[1]R7.4.1施行'!$E$74:$F$2387,2,0)</f>
        <v>Ｎ－［１－（Ｎ－ノルマル－ブチルカルバモイル）－１Ｈ－２－ベンゾイミダゾリル］カルバミン酸メチル（別名ベノミル）</v>
      </c>
      <c r="G994" s="20" t="b">
        <f t="shared" si="15"/>
        <v>1</v>
      </c>
      <c r="H994" s="19"/>
      <c r="I994" s="16" t="s">
        <v>18</v>
      </c>
      <c r="J994" s="16"/>
      <c r="K994" s="16"/>
      <c r="L994" s="21">
        <v>1</v>
      </c>
      <c r="M994" s="22">
        <v>45383</v>
      </c>
      <c r="N994" s="6" t="str">
        <f>VLOOKUP(A994,'[1]（R5.11公表）不浸透性保護具使用義務物質リスト'!$A$5:$A$1153,1,FALSE)</f>
        <v>17804-35-2</v>
      </c>
    </row>
    <row r="995" spans="1:14" ht="31.1" x14ac:dyDescent="0.5">
      <c r="A995" s="46" t="s">
        <v>2662</v>
      </c>
      <c r="B995" s="19" t="s">
        <v>2663</v>
      </c>
      <c r="C995" s="19" t="s">
        <v>27</v>
      </c>
      <c r="D995" s="19" t="s">
        <v>2663</v>
      </c>
      <c r="E995" s="19" t="s">
        <v>27</v>
      </c>
      <c r="F995" s="48" t="s">
        <v>71</v>
      </c>
      <c r="G995" s="20" t="b">
        <f t="shared" si="15"/>
        <v>0</v>
      </c>
      <c r="H995" s="19"/>
      <c r="I995" s="16" t="s">
        <v>18</v>
      </c>
      <c r="J995" s="16"/>
      <c r="K995" s="16"/>
      <c r="L995" s="21">
        <v>1</v>
      </c>
      <c r="M995" s="22">
        <v>45383</v>
      </c>
      <c r="N995" s="6" t="str">
        <f>VLOOKUP(A995,'[1]（R5.11公表）不浸透性保護具使用義務物質リスト'!$A$5:$A$1153,1,FALSE)</f>
        <v>18127-01-0</v>
      </c>
    </row>
    <row r="996" spans="1:14" x14ac:dyDescent="0.5">
      <c r="A996" s="46" t="s">
        <v>2664</v>
      </c>
      <c r="B996" s="19" t="s">
        <v>2665</v>
      </c>
      <c r="C996" s="19" t="s">
        <v>1899</v>
      </c>
      <c r="D996" s="19" t="s">
        <v>2665</v>
      </c>
      <c r="E996" s="19" t="s">
        <v>1899</v>
      </c>
      <c r="F996" s="20" t="e">
        <f>VLOOKUP(A996,'[1]R7.4.1施行'!$E$74:$F$2387,2,0)</f>
        <v>#N/A</v>
      </c>
      <c r="G996" s="20" t="e">
        <f t="shared" si="15"/>
        <v>#N/A</v>
      </c>
      <c r="H996" s="19"/>
      <c r="I996" s="16" t="s">
        <v>250</v>
      </c>
      <c r="J996" s="16"/>
      <c r="K996" s="16"/>
      <c r="L996" s="21">
        <v>1</v>
      </c>
      <c r="M996" s="22">
        <v>45383</v>
      </c>
      <c r="N996" s="6" t="str">
        <f>VLOOKUP(A996,'[1]（R5.11公表）不浸透性保護具使用義務物質リスト'!$A$5:$A$1153,1,FALSE)</f>
        <v>18972-56-0</v>
      </c>
    </row>
    <row r="997" spans="1:14" x14ac:dyDescent="0.5">
      <c r="A997" s="46" t="s">
        <v>2666</v>
      </c>
      <c r="B997" s="19" t="s">
        <v>2667</v>
      </c>
      <c r="C997" s="19" t="s">
        <v>2668</v>
      </c>
      <c r="D997" s="19" t="s">
        <v>2667</v>
      </c>
      <c r="E997" s="19" t="s">
        <v>2668</v>
      </c>
      <c r="F997" s="20" t="str">
        <f>VLOOKUP(A997,'[1]R7.4.1施行'!$E$74:$F$2387,2,0)</f>
        <v>ジボラン</v>
      </c>
      <c r="G997" s="20" t="b">
        <f t="shared" si="15"/>
        <v>1</v>
      </c>
      <c r="H997" s="19"/>
      <c r="I997" s="16" t="s">
        <v>18</v>
      </c>
      <c r="J997" s="16"/>
      <c r="K997" s="16"/>
      <c r="L997" s="21">
        <v>1</v>
      </c>
      <c r="M997" s="22">
        <v>45383</v>
      </c>
      <c r="N997" s="6" t="str">
        <f>VLOOKUP(A997,'[1]（R5.11公表）不浸透性保護具使用義務物質リスト'!$A$5:$A$1153,1,FALSE)</f>
        <v>19287-45-7</v>
      </c>
    </row>
    <row r="998" spans="1:14" x14ac:dyDescent="0.5">
      <c r="A998" s="46" t="s">
        <v>2669</v>
      </c>
      <c r="B998" s="19" t="s">
        <v>2670</v>
      </c>
      <c r="C998" s="19" t="s">
        <v>2671</v>
      </c>
      <c r="D998" s="19" t="s">
        <v>2670</v>
      </c>
      <c r="E998" s="19" t="s">
        <v>2671</v>
      </c>
      <c r="F998" s="20" t="str">
        <f>VLOOKUP(A998,'[1]R7.4.1施行'!$E$74:$F$2387,2,0)</f>
        <v>ペンタボラン</v>
      </c>
      <c r="G998" s="20" t="b">
        <f t="shared" si="15"/>
        <v>1</v>
      </c>
      <c r="H998" s="19"/>
      <c r="I998" s="16" t="s">
        <v>250</v>
      </c>
      <c r="J998" s="16"/>
      <c r="K998" s="16"/>
      <c r="L998" s="21">
        <v>1</v>
      </c>
      <c r="M998" s="22">
        <v>45383</v>
      </c>
      <c r="N998" s="6" t="str">
        <f>VLOOKUP(A998,'[1]（R5.11公表）不浸透性保護具使用義務物質リスト'!$A$5:$A$1153,1,FALSE)</f>
        <v>19624-22-7</v>
      </c>
    </row>
    <row r="999" spans="1:14" x14ac:dyDescent="0.5">
      <c r="A999" s="46" t="s">
        <v>2672</v>
      </c>
      <c r="B999" s="19" t="s">
        <v>2673</v>
      </c>
      <c r="C999" s="19" t="s">
        <v>2674</v>
      </c>
      <c r="D999" s="19" t="s">
        <v>2673</v>
      </c>
      <c r="E999" s="19" t="s">
        <v>2674</v>
      </c>
      <c r="F999" s="20" t="str">
        <f>VLOOKUP(A999,'[1]R7.4.1施行'!$E$74:$F$2387,2,0)</f>
        <v>四酸化オスミウム</v>
      </c>
      <c r="G999" s="20" t="b">
        <f t="shared" si="15"/>
        <v>1</v>
      </c>
      <c r="H999" s="19"/>
      <c r="I999" s="16" t="s">
        <v>18</v>
      </c>
      <c r="J999" s="16"/>
      <c r="K999" s="16"/>
      <c r="L999" s="21">
        <v>1</v>
      </c>
      <c r="M999" s="22">
        <v>45383</v>
      </c>
      <c r="N999" s="6" t="str">
        <f>VLOOKUP(A999,'[1]（R5.11公表）不浸透性保護具使用義務物質リスト'!$A$5:$A$1153,1,FALSE)</f>
        <v>20816-12-0</v>
      </c>
    </row>
    <row r="1000" spans="1:14" x14ac:dyDescent="0.5">
      <c r="A1000" s="46" t="s">
        <v>2675</v>
      </c>
      <c r="B1000" s="19" t="s">
        <v>2676</v>
      </c>
      <c r="C1000" s="19" t="s">
        <v>2677</v>
      </c>
      <c r="D1000" s="19" t="s">
        <v>2676</v>
      </c>
      <c r="E1000" s="19" t="s">
        <v>2677</v>
      </c>
      <c r="F1000" s="20" t="str">
        <f>VLOOKUP(A1000,'[1]R7.4.1施行'!$E$74:$F$2387,2,0)</f>
        <v>水酸化セシウム</v>
      </c>
      <c r="G1000" s="20" t="b">
        <f t="shared" si="15"/>
        <v>1</v>
      </c>
      <c r="H1000" s="19"/>
      <c r="I1000" s="16" t="s">
        <v>18</v>
      </c>
      <c r="J1000" s="16"/>
      <c r="K1000" s="16"/>
      <c r="L1000" s="21">
        <v>1</v>
      </c>
      <c r="M1000" s="22">
        <v>45383</v>
      </c>
      <c r="N1000" s="6" t="str">
        <f>VLOOKUP(A1000,'[1]（R5.11公表）不浸透性保護具使用義務物質リスト'!$A$5:$A$1153,1,FALSE)</f>
        <v>21351-79-1</v>
      </c>
    </row>
    <row r="1001" spans="1:14" ht="46.65" x14ac:dyDescent="0.5">
      <c r="A1001" s="46" t="s">
        <v>2678</v>
      </c>
      <c r="B1001" s="19" t="s">
        <v>2679</v>
      </c>
      <c r="C1001" s="19" t="s">
        <v>27</v>
      </c>
      <c r="D1001" s="19" t="s">
        <v>2679</v>
      </c>
      <c r="E1001" s="26" t="s">
        <v>2680</v>
      </c>
      <c r="F1001" s="20" t="str">
        <f>VLOOKUP(A1001,'[1]R7.4.1施行'!$E$74:$F$2387,2,0)</f>
        <v>２－（チオシアナートメチルチオ）－１，３－ベンゾチアゾール（別名ＴＣＭＴＢ）</v>
      </c>
      <c r="G1001" s="20" t="b">
        <f t="shared" si="15"/>
        <v>0</v>
      </c>
      <c r="H1001" s="19"/>
      <c r="I1001" s="16" t="s">
        <v>18</v>
      </c>
      <c r="J1001" s="16"/>
      <c r="K1001" s="16"/>
      <c r="L1001" s="21">
        <v>1</v>
      </c>
      <c r="M1001" s="22">
        <v>45383</v>
      </c>
      <c r="N1001" s="6" t="str">
        <f>VLOOKUP(A1001,'[1]（R5.11公表）不浸透性保護具使用義務物質リスト'!$A$5:$A$1153,1,FALSE)</f>
        <v>21564-17-0</v>
      </c>
    </row>
    <row r="1002" spans="1:14" ht="62.25" x14ac:dyDescent="0.5">
      <c r="A1002" s="16" t="s">
        <v>2681</v>
      </c>
      <c r="B1002" s="19" t="s">
        <v>2682</v>
      </c>
      <c r="C1002" s="19" t="s">
        <v>2682</v>
      </c>
      <c r="D1002" s="19" t="s">
        <v>2682</v>
      </c>
      <c r="E1002" s="19" t="s">
        <v>2682</v>
      </c>
      <c r="F1002" s="20" t="str">
        <f>VLOOKUP(A1002,'[1]R7.4.1施行'!$E$74:$F$2387,2,0)</f>
        <v>Ｎ－イソプロピルアミノホスホン酸Ｏ－エチル－Ｏ－（３－メチル－４－メチルチオフェニル）（別名フェナミホス）</v>
      </c>
      <c r="G1002" s="20" t="b">
        <f t="shared" si="15"/>
        <v>1</v>
      </c>
      <c r="H1002" s="19"/>
      <c r="I1002" s="16"/>
      <c r="J1002" s="16" t="s">
        <v>18</v>
      </c>
      <c r="K1002" s="16"/>
      <c r="L1002" s="21">
        <v>1</v>
      </c>
      <c r="M1002" s="22">
        <v>45383</v>
      </c>
      <c r="N1002" s="6" t="str">
        <f>VLOOKUP(A1002,'[1]（R5.11公表）不浸透性保護具使用義務物質リスト'!$A$5:$A$1153,1,FALSE)</f>
        <v>22224-92-6</v>
      </c>
    </row>
    <row r="1003" spans="1:14" ht="46.65" x14ac:dyDescent="0.5">
      <c r="A1003" s="46" t="s">
        <v>2683</v>
      </c>
      <c r="B1003" s="19" t="s">
        <v>2684</v>
      </c>
      <c r="C1003" s="19" t="s">
        <v>27</v>
      </c>
      <c r="D1003" s="19" t="s">
        <v>2684</v>
      </c>
      <c r="E1003" s="26" t="s">
        <v>2685</v>
      </c>
      <c r="F1003" s="20" t="str">
        <f>VLOOKUP(A1003,'[1]R7.4.1施行'!$E$74:$F$2387,2,0)</f>
        <v>りん酸（Ｚ）－２－クロロ－１－（２，４，５－トリクロロフェニル）ビニル＝ジメチル</v>
      </c>
      <c r="G1003" s="20" t="b">
        <f t="shared" si="15"/>
        <v>0</v>
      </c>
      <c r="H1003" s="19"/>
      <c r="I1003" s="16" t="s">
        <v>18</v>
      </c>
      <c r="J1003" s="16"/>
      <c r="K1003" s="16"/>
      <c r="L1003" s="21">
        <v>1</v>
      </c>
      <c r="M1003" s="22">
        <v>45383</v>
      </c>
      <c r="N1003" s="6" t="str">
        <f>VLOOKUP(A1003,'[1]（R5.11公表）不浸透性保護具使用義務物質リスト'!$A$5:$A$1153,1,FALSE)</f>
        <v>22248-79-9</v>
      </c>
    </row>
    <row r="1004" spans="1:14" ht="36.9" x14ac:dyDescent="0.5">
      <c r="A1004" s="46" t="s">
        <v>2686</v>
      </c>
      <c r="B1004" s="19" t="s">
        <v>2687</v>
      </c>
      <c r="C1004" s="19" t="s">
        <v>27</v>
      </c>
      <c r="D1004" s="19" t="s">
        <v>2687</v>
      </c>
      <c r="E1004" s="65" t="s">
        <v>2688</v>
      </c>
      <c r="F1004" s="66" t="s">
        <v>2688</v>
      </c>
      <c r="G1004" s="20" t="b">
        <f t="shared" si="15"/>
        <v>0</v>
      </c>
      <c r="H1004" s="19"/>
      <c r="I1004" s="16" t="s">
        <v>18</v>
      </c>
      <c r="J1004" s="16"/>
      <c r="K1004" s="16"/>
      <c r="L1004" s="21">
        <v>1</v>
      </c>
      <c r="M1004" s="22">
        <v>45383</v>
      </c>
      <c r="N1004" s="6" t="str">
        <f>VLOOKUP(A1004,'[1]（R5.11公表）不浸透性保護具使用義務物質リスト'!$A$5:$A$1153,1,FALSE)</f>
        <v>22373-78-0</v>
      </c>
    </row>
    <row r="1005" spans="1:14" ht="62.25" x14ac:dyDescent="0.5">
      <c r="A1005" s="16" t="s">
        <v>2689</v>
      </c>
      <c r="B1005" s="19" t="s">
        <v>2690</v>
      </c>
      <c r="C1005" s="19" t="s">
        <v>27</v>
      </c>
      <c r="D1005" s="19" t="s">
        <v>2690</v>
      </c>
      <c r="E1005" s="26" t="s">
        <v>2691</v>
      </c>
      <c r="F1005" s="20" t="str">
        <f>VLOOKUP(A1005,'[1]R7.4.1施行'!$E$74:$F$2387,2,0)</f>
        <v>２，２－ジメチル－１，３－ベンゾジオキソール－４－イル－Ｎ－メチルカルバマート（別名ベンダイオカルブ）</v>
      </c>
      <c r="G1005" s="20" t="b">
        <f t="shared" si="15"/>
        <v>0</v>
      </c>
      <c r="H1005" s="19"/>
      <c r="I1005" s="16"/>
      <c r="J1005" s="16" t="s">
        <v>18</v>
      </c>
      <c r="K1005" s="16"/>
      <c r="L1005" s="21">
        <v>1</v>
      </c>
      <c r="M1005" s="22">
        <v>45383</v>
      </c>
      <c r="N1005" s="6" t="str">
        <f>VLOOKUP(A1005,'[1]（R5.11公表）不浸透性保護具使用義務物質リスト'!$A$5:$A$1153,1,FALSE)</f>
        <v>22781-23-3</v>
      </c>
    </row>
    <row r="1006" spans="1:14" ht="46.65" x14ac:dyDescent="0.5">
      <c r="A1006" s="46" t="s">
        <v>2692</v>
      </c>
      <c r="B1006" s="19" t="s">
        <v>2693</v>
      </c>
      <c r="C1006" s="19" t="s">
        <v>27</v>
      </c>
      <c r="D1006" s="19" t="s">
        <v>2693</v>
      </c>
      <c r="E1006" s="19" t="s">
        <v>27</v>
      </c>
      <c r="F1006" s="48" t="s">
        <v>71</v>
      </c>
      <c r="G1006" s="20" t="b">
        <f t="shared" si="15"/>
        <v>0</v>
      </c>
      <c r="H1006" s="19"/>
      <c r="I1006" s="16" t="s">
        <v>18</v>
      </c>
      <c r="J1006" s="16"/>
      <c r="K1006" s="16"/>
      <c r="L1006" s="21">
        <v>1</v>
      </c>
      <c r="M1006" s="22">
        <v>45383</v>
      </c>
      <c r="N1006" s="6" t="str">
        <f>VLOOKUP(A1006,'[1]（R5.11公表）不浸透性保護具使用義務物質リスト'!$A$5:$A$1153,1,FALSE)</f>
        <v>22936-75-0</v>
      </c>
    </row>
    <row r="1007" spans="1:14" ht="46.65" x14ac:dyDescent="0.5">
      <c r="A1007" s="46" t="s">
        <v>2694</v>
      </c>
      <c r="B1007" s="19" t="s">
        <v>2695</v>
      </c>
      <c r="C1007" s="19" t="s">
        <v>27</v>
      </c>
      <c r="D1007" s="19" t="s">
        <v>2695</v>
      </c>
      <c r="E1007" s="26" t="s">
        <v>2696</v>
      </c>
      <c r="F1007" s="20" t="str">
        <f>VLOOKUP(A1007,'[1]R7.4.1施行'!$E$74:$F$2387,2,0)</f>
        <v>２－ジメチルアミノ－５，６－ジメチルピリミジル－４－Ｎ，Ｎ－ジメチルカルバメート</v>
      </c>
      <c r="G1007" s="20" t="b">
        <f t="shared" si="15"/>
        <v>0</v>
      </c>
      <c r="H1007" s="19"/>
      <c r="I1007" s="16" t="s">
        <v>18</v>
      </c>
      <c r="J1007" s="16"/>
      <c r="K1007" s="16"/>
      <c r="L1007" s="21">
        <v>1</v>
      </c>
      <c r="M1007" s="22">
        <v>45383</v>
      </c>
      <c r="N1007" s="6" t="str">
        <f>VLOOKUP(A1007,'[1]（R5.11公表）不浸透性保護具使用義務物質リスト'!$A$5:$A$1153,1,FALSE)</f>
        <v>23103-98-2</v>
      </c>
    </row>
    <row r="1008" spans="1:14" ht="68.400000000000006" customHeight="1" x14ac:dyDescent="0.5">
      <c r="A1008" s="46" t="s">
        <v>2697</v>
      </c>
      <c r="B1008" s="19" t="s">
        <v>2698</v>
      </c>
      <c r="C1008" s="19" t="s">
        <v>27</v>
      </c>
      <c r="D1008" s="19" t="s">
        <v>2698</v>
      </c>
      <c r="E1008" s="26" t="s">
        <v>2699</v>
      </c>
      <c r="F1008" s="20" t="str">
        <f>VLOOKUP(A1008,'[1]R7.4.1施行'!$E$74:$F$2387,2,0)</f>
        <v>Ｎ－ブトキシメチル－２－クロロ－２’，６’－ジエチルアセトアニリド（別名ブタクロール）</v>
      </c>
      <c r="G1008" s="20" t="b">
        <f t="shared" si="15"/>
        <v>0</v>
      </c>
      <c r="H1008" s="19"/>
      <c r="I1008" s="16" t="s">
        <v>18</v>
      </c>
      <c r="J1008" s="16"/>
      <c r="K1008" s="16"/>
      <c r="L1008" s="21">
        <v>1</v>
      </c>
      <c r="M1008" s="22">
        <v>45383</v>
      </c>
      <c r="N1008" s="6" t="str">
        <f>VLOOKUP(A1008,'[1]（R5.11公表）不浸透性保護具使用義務物質リスト'!$A$5:$A$1153,1,FALSE)</f>
        <v>23184-66-9</v>
      </c>
    </row>
    <row r="1009" spans="1:14" ht="46.65" x14ac:dyDescent="0.5">
      <c r="A1009" s="46" t="s">
        <v>2700</v>
      </c>
      <c r="B1009" s="19" t="s">
        <v>2701</v>
      </c>
      <c r="C1009" s="19" t="s">
        <v>27</v>
      </c>
      <c r="D1009" s="19" t="s">
        <v>2701</v>
      </c>
      <c r="E1009" s="26" t="s">
        <v>2702</v>
      </c>
      <c r="F1009" s="20" t="str">
        <f>VLOOKUP(A1009,'[1]R7.4.1施行'!$E$74:$F$2387,2,0)</f>
        <v>３－［［（ジメチルアミノ）メチリデン］アミノ］フェニル＝メチルカルバマート＝一塩酸塩</v>
      </c>
      <c r="G1009" s="20" t="b">
        <f t="shared" si="15"/>
        <v>0</v>
      </c>
      <c r="H1009" s="19"/>
      <c r="I1009" s="16" t="s">
        <v>18</v>
      </c>
      <c r="J1009" s="16"/>
      <c r="K1009" s="16"/>
      <c r="L1009" s="21">
        <v>1</v>
      </c>
      <c r="M1009" s="22">
        <v>45383</v>
      </c>
      <c r="N1009" s="6" t="str">
        <f>VLOOKUP(A1009,'[1]（R5.11公表）不浸透性保護具使用義務物質リスト'!$A$5:$A$1153,1,FALSE)</f>
        <v>23422-53-9</v>
      </c>
    </row>
    <row r="1010" spans="1:14" ht="62.25" x14ac:dyDescent="0.5">
      <c r="A1010" s="46" t="s">
        <v>2703</v>
      </c>
      <c r="B1010" s="19" t="s">
        <v>2704</v>
      </c>
      <c r="C1010" s="19" t="s">
        <v>27</v>
      </c>
      <c r="D1010" s="19" t="s">
        <v>2704</v>
      </c>
      <c r="E1010" s="26" t="s">
        <v>2705</v>
      </c>
      <c r="F1010" s="20" t="str">
        <f>VLOOKUP(A1010,'[1]R7.4.1施行'!$E$74:$F$2387,2,0)</f>
        <v>ジメチル＝４，４’－（オルト－フェニレン）ビス（３－チオアロファナート）（別名チオファネートメチル）</v>
      </c>
      <c r="G1010" s="20" t="b">
        <f t="shared" si="15"/>
        <v>0</v>
      </c>
      <c r="H1010" s="19"/>
      <c r="I1010" s="16" t="s">
        <v>18</v>
      </c>
      <c r="J1010" s="16"/>
      <c r="K1010" s="16"/>
      <c r="L1010" s="21">
        <v>1</v>
      </c>
      <c r="M1010" s="22">
        <v>45383</v>
      </c>
      <c r="N1010" s="6" t="str">
        <f>VLOOKUP(A1010,'[1]（R5.11公表）不浸透性保護具使用義務物質リスト'!$A$5:$A$1153,1,FALSE)</f>
        <v>23564-05-8</v>
      </c>
    </row>
    <row r="1011" spans="1:14" ht="31.1" x14ac:dyDescent="0.5">
      <c r="A1011" s="46" t="s">
        <v>2706</v>
      </c>
      <c r="B1011" s="19" t="s">
        <v>2707</v>
      </c>
      <c r="C1011" s="19" t="s">
        <v>27</v>
      </c>
      <c r="D1011" s="19" t="s">
        <v>2707</v>
      </c>
      <c r="E1011" s="26" t="s">
        <v>2708</v>
      </c>
      <c r="F1011" s="20" t="str">
        <f>VLOOKUP(A1011,'[1]R7.4.1施行'!$E$74:$F$2387,2,0)</f>
        <v>ブチルヒドロキシアニソール（別名ＢＨＡ）</v>
      </c>
      <c r="G1011" s="20" t="b">
        <f t="shared" si="15"/>
        <v>0</v>
      </c>
      <c r="H1011" s="19"/>
      <c r="I1011" s="16" t="s">
        <v>18</v>
      </c>
      <c r="J1011" s="16"/>
      <c r="K1011" s="16"/>
      <c r="L1011" s="21">
        <v>1</v>
      </c>
      <c r="M1011" s="22">
        <v>45383</v>
      </c>
      <c r="N1011" s="6" t="str">
        <f>VLOOKUP(A1011,'[1]（R5.11公表）不浸透性保護具使用義務物質リスト'!$A$5:$A$1153,1,FALSE)</f>
        <v>25013-16-5</v>
      </c>
    </row>
    <row r="1012" spans="1:14" ht="62.25" x14ac:dyDescent="0.5">
      <c r="A1012" s="46" t="s">
        <v>2709</v>
      </c>
      <c r="B1012" s="19" t="s">
        <v>2710</v>
      </c>
      <c r="C1012" s="19" t="s">
        <v>27</v>
      </c>
      <c r="D1012" s="19" t="s">
        <v>2710</v>
      </c>
      <c r="E1012" s="26" t="s">
        <v>2711</v>
      </c>
      <c r="F1012" s="20" t="str">
        <f>VLOOKUP(A1012,'[1]R7.4.1施行'!$E$74:$F$2387,2,0)</f>
        <v>４，４’－イソプロピリデンジフェノールと１－クロロ－２，３－エポキシプロパンの重縮合物（液状のものに限る。）</v>
      </c>
      <c r="G1012" s="20" t="b">
        <f t="shared" si="15"/>
        <v>0</v>
      </c>
      <c r="H1012" s="19"/>
      <c r="I1012" s="16" t="s">
        <v>18</v>
      </c>
      <c r="J1012" s="16"/>
      <c r="K1012" s="16"/>
      <c r="L1012" s="21">
        <v>1</v>
      </c>
      <c r="M1012" s="22">
        <v>45383</v>
      </c>
      <c r="N1012" s="6" t="str">
        <f>VLOOKUP(A1012,'[1]（R5.11公表）不浸透性保護具使用義務物質リスト'!$A$5:$A$1153,1,FALSE)</f>
        <v>25068-38-6</v>
      </c>
    </row>
    <row r="1013" spans="1:14" x14ac:dyDescent="0.5">
      <c r="A1013" s="46" t="s">
        <v>2712</v>
      </c>
      <c r="B1013" s="19" t="s">
        <v>2713</v>
      </c>
      <c r="C1013" s="19" t="s">
        <v>27</v>
      </c>
      <c r="D1013" s="19" t="s">
        <v>2713</v>
      </c>
      <c r="E1013" s="26" t="s">
        <v>2714</v>
      </c>
      <c r="F1013" s="20" t="str">
        <f>VLOOKUP(A1013,'[1]R7.4.1施行'!$E$74:$F$2387,2,0)</f>
        <v>ターシャリ－ドデカンチオール</v>
      </c>
      <c r="G1013" s="20" t="b">
        <f t="shared" si="15"/>
        <v>0</v>
      </c>
      <c r="H1013" s="19"/>
      <c r="I1013" s="16" t="s">
        <v>18</v>
      </c>
      <c r="J1013" s="16"/>
      <c r="K1013" s="16"/>
      <c r="L1013" s="21">
        <v>1</v>
      </c>
      <c r="M1013" s="22">
        <v>45383</v>
      </c>
      <c r="N1013" s="6" t="str">
        <f>VLOOKUP(A1013,'[1]（R5.11公表）不浸透性保護具使用義務物質リスト'!$A$5:$A$1153,1,FALSE)</f>
        <v>25103-58-6</v>
      </c>
    </row>
    <row r="1014" spans="1:14" x14ac:dyDescent="0.5">
      <c r="A1014" s="46" t="s">
        <v>2715</v>
      </c>
      <c r="B1014" s="19" t="s">
        <v>2716</v>
      </c>
      <c r="C1014" s="19" t="s">
        <v>27</v>
      </c>
      <c r="D1014" s="19" t="s">
        <v>2716</v>
      </c>
      <c r="E1014" s="26" t="s">
        <v>2716</v>
      </c>
      <c r="F1014" s="20" t="str">
        <f>VLOOKUP(A1014,'[1]R7.4.1施行'!$E$74:$F$2387,2,0)</f>
        <v>ノニルフェノール</v>
      </c>
      <c r="G1014" s="20" t="b">
        <f t="shared" si="15"/>
        <v>0</v>
      </c>
      <c r="H1014" s="19"/>
      <c r="I1014" s="16" t="s">
        <v>18</v>
      </c>
      <c r="J1014" s="16"/>
      <c r="K1014" s="16"/>
      <c r="L1014" s="21">
        <v>1</v>
      </c>
      <c r="M1014" s="22">
        <v>45383</v>
      </c>
      <c r="N1014" s="6" t="str">
        <f>VLOOKUP(A1014,'[1]（R5.11公表）不浸透性保護具使用義務物質リスト'!$A$5:$A$1153,1,FALSE)</f>
        <v>25154-52-3</v>
      </c>
    </row>
    <row r="1015" spans="1:14" x14ac:dyDescent="0.5">
      <c r="A1015" s="46" t="s">
        <v>2717</v>
      </c>
      <c r="B1015" s="19" t="s">
        <v>2718</v>
      </c>
      <c r="C1015" s="19" t="s">
        <v>706</v>
      </c>
      <c r="D1015" s="19" t="s">
        <v>2718</v>
      </c>
      <c r="E1015" s="19" t="s">
        <v>706</v>
      </c>
      <c r="F1015" s="20" t="str">
        <f>VLOOKUP(A1015,'[1]R7.4.1施行'!$E$74:$F$2387,2,0)</f>
        <v>ジニトロベンゼン</v>
      </c>
      <c r="G1015" s="20" t="b">
        <f t="shared" si="15"/>
        <v>1</v>
      </c>
      <c r="H1015" s="37"/>
      <c r="I1015" s="16" t="s">
        <v>18</v>
      </c>
      <c r="J1015" s="16" t="s">
        <v>18</v>
      </c>
      <c r="K1015" s="16"/>
      <c r="L1015" s="21">
        <v>1</v>
      </c>
      <c r="M1015" s="22">
        <v>45383</v>
      </c>
      <c r="N1015" s="6" t="str">
        <f>VLOOKUP(A1015,'[1]（R5.11公表）不浸透性保護具使用義務物質リスト'!$A$5:$A$1153,1,FALSE)</f>
        <v>25154-54-5</v>
      </c>
    </row>
    <row r="1016" spans="1:14" ht="38.299999999999997" customHeight="1" x14ac:dyDescent="0.5">
      <c r="A1016" s="46" t="s">
        <v>2719</v>
      </c>
      <c r="B1016" s="19" t="s">
        <v>2720</v>
      </c>
      <c r="C1016" s="19" t="s">
        <v>570</v>
      </c>
      <c r="D1016" s="19" t="s">
        <v>2720</v>
      </c>
      <c r="E1016" s="19" t="s">
        <v>570</v>
      </c>
      <c r="F1016" s="67" t="s">
        <v>570</v>
      </c>
      <c r="G1016" s="20" t="b">
        <f t="shared" si="15"/>
        <v>1</v>
      </c>
      <c r="H1016" s="19"/>
      <c r="I1016" s="16" t="s">
        <v>18</v>
      </c>
      <c r="J1016" s="16"/>
      <c r="K1016" s="16"/>
      <c r="L1016" s="21">
        <v>1</v>
      </c>
      <c r="M1016" s="22">
        <v>45383</v>
      </c>
      <c r="N1016" s="6" t="str">
        <f>VLOOKUP(A1016,'[1]（R5.11公表）不浸透性保護具使用義務物質リスト'!$A$5:$A$1153,1,FALSE)</f>
        <v>25167-80-0</v>
      </c>
    </row>
    <row r="1017" spans="1:14" ht="31.1" x14ac:dyDescent="0.5">
      <c r="A1017" s="46" t="s">
        <v>2721</v>
      </c>
      <c r="B1017" s="19" t="s">
        <v>2722</v>
      </c>
      <c r="C1017" s="19" t="s">
        <v>272</v>
      </c>
      <c r="D1017" s="19" t="s">
        <v>2722</v>
      </c>
      <c r="E1017" s="19" t="s">
        <v>272</v>
      </c>
      <c r="F1017" s="20" t="e">
        <f>VLOOKUP(A1017,'[1]R7.4.1施行'!$E$74:$F$2387,2,0)</f>
        <v>#N/A</v>
      </c>
      <c r="G1017" s="20" t="e">
        <f t="shared" si="15"/>
        <v>#N/A</v>
      </c>
      <c r="H1017" s="19"/>
      <c r="I1017" s="16" t="s">
        <v>18</v>
      </c>
      <c r="J1017" s="16"/>
      <c r="K1017" s="16"/>
      <c r="L1017" s="21">
        <v>1</v>
      </c>
      <c r="M1017" s="22">
        <v>45383</v>
      </c>
      <c r="N1017" s="6" t="str">
        <f>VLOOKUP(A1017,'[1]（R5.11公表）不浸透性保護具使用義務物質リスト'!$A$5:$A$1153,1,FALSE)</f>
        <v>25168-24-5</v>
      </c>
    </row>
    <row r="1018" spans="1:14" ht="18.45" x14ac:dyDescent="0.5">
      <c r="A1018" s="45" t="s">
        <v>2723</v>
      </c>
      <c r="B1018" s="34" t="s">
        <v>2724</v>
      </c>
      <c r="C1018" s="34" t="s">
        <v>564</v>
      </c>
      <c r="D1018" s="34" t="s">
        <v>2724</v>
      </c>
      <c r="E1018" s="34" t="s">
        <v>564</v>
      </c>
      <c r="F1018" s="68" t="s">
        <v>564</v>
      </c>
      <c r="G1018" s="20" t="b">
        <f t="shared" si="15"/>
        <v>1</v>
      </c>
      <c r="H1018" s="19"/>
      <c r="I1018" s="16" t="s">
        <v>18</v>
      </c>
      <c r="J1018" s="16"/>
      <c r="K1018" s="16"/>
      <c r="L1018" s="21">
        <v>1</v>
      </c>
      <c r="M1018" s="22">
        <v>45383</v>
      </c>
      <c r="N1018" s="6" t="str">
        <f>VLOOKUP(A1018,'[1]（R5.11公表）不浸透性保護具使用義務物質リスト'!$A$5:$A$1153,1,FALSE)</f>
        <v>25265-76-3</v>
      </c>
    </row>
    <row r="1019" spans="1:14" ht="62.25" x14ac:dyDescent="0.5">
      <c r="A1019" s="16" t="s">
        <v>2725</v>
      </c>
      <c r="B1019" s="19" t="s">
        <v>2726</v>
      </c>
      <c r="C1019" s="19" t="s">
        <v>27</v>
      </c>
      <c r="D1019" s="19" t="s">
        <v>2726</v>
      </c>
      <c r="E1019" s="19" t="s">
        <v>2727</v>
      </c>
      <c r="F1019" s="20" t="e">
        <f>VLOOKUP(A1019,'[1]R7.4.1施行'!$E$74:$F$2387,2,0)</f>
        <v>#N/A</v>
      </c>
      <c r="G1019" s="20" t="e">
        <f t="shared" si="15"/>
        <v>#N/A</v>
      </c>
      <c r="H1019" s="19"/>
      <c r="I1019" s="16"/>
      <c r="J1019" s="16" t="s">
        <v>18</v>
      </c>
      <c r="K1019" s="16"/>
      <c r="L1019" s="21">
        <v>0.1</v>
      </c>
      <c r="M1019" s="22">
        <v>45383</v>
      </c>
      <c r="N1019" s="6" t="str">
        <f>VLOOKUP(A1019,'[1]（R5.11公表）不浸透性保護具使用義務物質リスト'!$A$5:$A$1153,1,FALSE)</f>
        <v>25321-14-6</v>
      </c>
    </row>
    <row r="1020" spans="1:14" ht="18.45" x14ac:dyDescent="0.5">
      <c r="A1020" s="46" t="s">
        <v>2728</v>
      </c>
      <c r="B1020" s="19" t="s">
        <v>2729</v>
      </c>
      <c r="C1020" s="19" t="s">
        <v>27</v>
      </c>
      <c r="D1020" s="19" t="s">
        <v>2730</v>
      </c>
      <c r="E1020" s="29" t="s">
        <v>583</v>
      </c>
      <c r="F1020" s="68" t="s">
        <v>583</v>
      </c>
      <c r="G1020" s="20" t="b">
        <f t="shared" si="15"/>
        <v>0</v>
      </c>
      <c r="H1020" s="19"/>
      <c r="I1020" s="16" t="s">
        <v>18</v>
      </c>
      <c r="J1020" s="16"/>
      <c r="K1020" s="16"/>
      <c r="L1020" s="21">
        <v>1</v>
      </c>
      <c r="M1020" s="22">
        <v>45383</v>
      </c>
      <c r="N1020" s="6" t="str">
        <f>VLOOKUP(A1020,'[1]（R5.11公表）不浸透性保護具使用義務物質リスト'!$A$5:$A$1153,1,FALSE)</f>
        <v>25376-45-8</v>
      </c>
    </row>
    <row r="1021" spans="1:14" ht="57.05" customHeight="1" x14ac:dyDescent="0.5">
      <c r="A1021" s="46" t="s">
        <v>2731</v>
      </c>
      <c r="B1021" s="19" t="s">
        <v>2732</v>
      </c>
      <c r="C1021" s="19" t="s">
        <v>27</v>
      </c>
      <c r="D1021" s="19" t="s">
        <v>2732</v>
      </c>
      <c r="E1021" s="26" t="s">
        <v>2733</v>
      </c>
      <c r="F1021" s="20" t="str">
        <f>VLOOKUP(A1021,'[1]R7.4.1施行'!$E$74:$F$2387,2,0)</f>
        <v>メチルシクロヘキサン－１，２－ジカルボン酸無水物</v>
      </c>
      <c r="G1021" s="20" t="b">
        <f t="shared" si="15"/>
        <v>0</v>
      </c>
      <c r="H1021" s="19"/>
      <c r="I1021" s="16" t="s">
        <v>18</v>
      </c>
      <c r="J1021" s="16"/>
      <c r="K1021" s="16"/>
      <c r="L1021" s="21">
        <v>1</v>
      </c>
      <c r="M1021" s="22">
        <v>45383</v>
      </c>
      <c r="N1021" s="6" t="str">
        <f>VLOOKUP(A1021,'[1]（R5.11公表）不浸透性保護具使用義務物質リスト'!$A$5:$A$1153,1,FALSE)</f>
        <v>25550-51-0</v>
      </c>
    </row>
    <row r="1022" spans="1:14" ht="31.1" x14ac:dyDescent="0.5">
      <c r="A1022" s="46" t="s">
        <v>2734</v>
      </c>
      <c r="B1022" s="19" t="s">
        <v>2735</v>
      </c>
      <c r="C1022" s="19" t="s">
        <v>27</v>
      </c>
      <c r="D1022" s="19" t="s">
        <v>2735</v>
      </c>
      <c r="E1022" s="26" t="s">
        <v>2736</v>
      </c>
      <c r="F1022" s="20" t="str">
        <f>VLOOKUP(A1022,'[1]R7.4.1施行'!$E$74:$F$2387,2,0)</f>
        <v>プロパン－１，２－ジオール＝モノアクリラート</v>
      </c>
      <c r="G1022" s="20" t="b">
        <f t="shared" si="15"/>
        <v>0</v>
      </c>
      <c r="H1022" s="19"/>
      <c r="I1022" s="16" t="s">
        <v>18</v>
      </c>
      <c r="J1022" s="16"/>
      <c r="K1022" s="16"/>
      <c r="L1022" s="21">
        <v>1</v>
      </c>
      <c r="M1022" s="22">
        <v>45383</v>
      </c>
      <c r="N1022" s="6" t="str">
        <f>VLOOKUP(A1022,'[1]（R5.11公表）不浸透性保護具使用義務物質リスト'!$A$5:$A$1153,1,FALSE)</f>
        <v>25584-83-2</v>
      </c>
    </row>
    <row r="1023" spans="1:14" ht="46.65" x14ac:dyDescent="0.5">
      <c r="A1023" s="46" t="s">
        <v>2737</v>
      </c>
      <c r="B1023" s="19" t="s">
        <v>2738</v>
      </c>
      <c r="C1023" s="19" t="s">
        <v>27</v>
      </c>
      <c r="D1023" s="19" t="s">
        <v>2738</v>
      </c>
      <c r="E1023" s="26" t="s">
        <v>2739</v>
      </c>
      <c r="F1023" s="20" t="str">
        <f>VLOOKUP(A1023,'[1]R7.4.1施行'!$E$74:$F$2387,2,0)</f>
        <v>チオりん酸Ｓ－ベンジル－Ｏ，Ｏ－ジイソプロピル（別名イプロベンホス又はＩＢＰ）</v>
      </c>
      <c r="G1023" s="20" t="b">
        <f t="shared" si="15"/>
        <v>0</v>
      </c>
      <c r="H1023" s="19"/>
      <c r="I1023" s="16" t="s">
        <v>18</v>
      </c>
      <c r="J1023" s="16"/>
      <c r="K1023" s="16"/>
      <c r="L1023" s="21">
        <v>1</v>
      </c>
      <c r="M1023" s="22">
        <v>45383</v>
      </c>
      <c r="N1023" s="6" t="str">
        <f>VLOOKUP(A1023,'[1]（R5.11公表）不浸透性保護具使用義務物質リスト'!$A$5:$A$1153,1,FALSE)</f>
        <v>26087-47-8</v>
      </c>
    </row>
    <row r="1024" spans="1:14" ht="31.1" x14ac:dyDescent="0.5">
      <c r="A1024" s="46" t="s">
        <v>2740</v>
      </c>
      <c r="B1024" s="19" t="s">
        <v>2741</v>
      </c>
      <c r="C1024" s="19" t="s">
        <v>27</v>
      </c>
      <c r="D1024" s="19" t="s">
        <v>2741</v>
      </c>
      <c r="E1024" s="26" t="s">
        <v>2742</v>
      </c>
      <c r="F1024" s="20" t="str">
        <f>VLOOKUP(A1024,'[1]R7.4.1施行'!$E$74:$F$2387,2,0)</f>
        <v>１，２－エポキシ－３－（トリルオキシ）プロパン</v>
      </c>
      <c r="G1024" s="20" t="b">
        <f t="shared" si="15"/>
        <v>0</v>
      </c>
      <c r="H1024" s="19"/>
      <c r="I1024" s="16" t="s">
        <v>18</v>
      </c>
      <c r="J1024" s="16"/>
      <c r="K1024" s="16"/>
      <c r="L1024" s="21">
        <v>1</v>
      </c>
      <c r="M1024" s="22">
        <v>45383</v>
      </c>
      <c r="N1024" s="6" t="str">
        <f>VLOOKUP(A1024,'[1]（R5.11公表）不浸透性保護具使用義務物質リスト'!$A$5:$A$1153,1,FALSE)</f>
        <v>26447-14-3</v>
      </c>
    </row>
    <row r="1025" spans="1:14" ht="31.1" x14ac:dyDescent="0.5">
      <c r="A1025" s="46" t="s">
        <v>2743</v>
      </c>
      <c r="B1025" s="19" t="s">
        <v>765</v>
      </c>
      <c r="C1025" s="19" t="s">
        <v>27</v>
      </c>
      <c r="D1025" s="19" t="s">
        <v>765</v>
      </c>
      <c r="E1025" s="26" t="s">
        <v>2744</v>
      </c>
      <c r="F1025" s="20" t="s">
        <v>765</v>
      </c>
      <c r="G1025" s="20" t="b">
        <f t="shared" si="15"/>
        <v>0</v>
      </c>
      <c r="H1025" s="19"/>
      <c r="I1025" s="16" t="s">
        <v>18</v>
      </c>
      <c r="J1025" s="16"/>
      <c r="K1025" s="16"/>
      <c r="L1025" s="21">
        <v>1</v>
      </c>
      <c r="M1025" s="22">
        <v>45383</v>
      </c>
      <c r="N1025" s="6" t="str">
        <f>VLOOKUP(A1025,'[1]（R5.11公表）不浸透性保護具使用義務物質リスト'!$A$5:$A$1153,1,FALSE)</f>
        <v>26447-40-5</v>
      </c>
    </row>
    <row r="1026" spans="1:14" ht="31.1" x14ac:dyDescent="0.5">
      <c r="A1026" s="16" t="s">
        <v>2745</v>
      </c>
      <c r="B1026" s="19" t="s">
        <v>2746</v>
      </c>
      <c r="C1026" s="19" t="s">
        <v>27</v>
      </c>
      <c r="D1026" s="19" t="s">
        <v>2746</v>
      </c>
      <c r="E1026" s="26" t="s">
        <v>2747</v>
      </c>
      <c r="F1026" s="20" t="str">
        <f>VLOOKUP(A1026,'[1]R7.4.1施行'!$E$74:$F$2387,2,0)</f>
        <v>２－オクチル－４－イソチアゾリン－３－オン</v>
      </c>
      <c r="G1026" s="20" t="b">
        <f t="shared" si="15"/>
        <v>0</v>
      </c>
      <c r="H1026" s="19"/>
      <c r="I1026" s="16" t="s">
        <v>18</v>
      </c>
      <c r="J1026" s="16" t="s">
        <v>18</v>
      </c>
      <c r="K1026" s="16"/>
      <c r="L1026" s="21">
        <v>1</v>
      </c>
      <c r="M1026" s="22">
        <v>45383</v>
      </c>
      <c r="N1026" s="6" t="str">
        <f>VLOOKUP(A1026,'[1]（R5.11公表）不浸透性保護具使用義務物質リスト'!$A$5:$A$1153,1,FALSE)</f>
        <v>26530-20-1</v>
      </c>
    </row>
    <row r="1027" spans="1:14" x14ac:dyDescent="0.5">
      <c r="A1027" s="16" t="s">
        <v>2748</v>
      </c>
      <c r="B1027" s="19" t="s">
        <v>2749</v>
      </c>
      <c r="C1027" s="19" t="s">
        <v>2749</v>
      </c>
      <c r="D1027" s="19" t="s">
        <v>2749</v>
      </c>
      <c r="E1027" s="19" t="s">
        <v>2749</v>
      </c>
      <c r="F1027" s="20" t="str">
        <f>VLOOKUP(A1027,'[1]R7.4.1施行'!$E$74:$F$2387,2,0)</f>
        <v>アジ化ナトリウム</v>
      </c>
      <c r="G1027" s="20" t="b">
        <f t="shared" si="15"/>
        <v>1</v>
      </c>
      <c r="H1027" s="19"/>
      <c r="I1027" s="16" t="s">
        <v>18</v>
      </c>
      <c r="J1027" s="16" t="s">
        <v>18</v>
      </c>
      <c r="K1027" s="16"/>
      <c r="L1027" s="21">
        <v>1</v>
      </c>
      <c r="M1027" s="22">
        <v>45383</v>
      </c>
      <c r="N1027" s="6" t="str">
        <f>VLOOKUP(A1027,'[1]（R5.11公表）不浸透性保護具使用義務物質リスト'!$A$5:$A$1153,1,FALSE)</f>
        <v>26628-22-8</v>
      </c>
    </row>
    <row r="1028" spans="1:14" ht="18.45" x14ac:dyDescent="0.5">
      <c r="A1028" s="44" t="s">
        <v>2750</v>
      </c>
      <c r="B1028" s="56" t="s">
        <v>2751</v>
      </c>
      <c r="C1028" s="34" t="s">
        <v>365</v>
      </c>
      <c r="D1028" s="56" t="s">
        <v>2751</v>
      </c>
      <c r="E1028" s="34" t="s">
        <v>365</v>
      </c>
      <c r="F1028" s="20" t="e">
        <f>VLOOKUP(A1028,'[1]R7.4.1施行'!$E$74:$F$2387,2,0)</f>
        <v>#N/A</v>
      </c>
      <c r="G1028" s="20" t="e">
        <f t="shared" si="15"/>
        <v>#N/A</v>
      </c>
      <c r="H1028" s="19"/>
      <c r="I1028" s="16" t="s">
        <v>18</v>
      </c>
      <c r="J1028" s="16"/>
      <c r="K1028" s="16"/>
      <c r="L1028" s="21">
        <v>1</v>
      </c>
      <c r="M1028" s="22">
        <v>45464</v>
      </c>
      <c r="N1028" s="6" t="e">
        <f>VLOOKUP(A1028,'[1]（R5.11公表）不浸透性保護具使用義務物質リスト'!$A$5:$A$1153,1,FALSE)</f>
        <v>#N/A</v>
      </c>
    </row>
    <row r="1029" spans="1:14" x14ac:dyDescent="0.5">
      <c r="A1029" s="16" t="s">
        <v>2752</v>
      </c>
      <c r="B1029" s="19" t="s">
        <v>2753</v>
      </c>
      <c r="C1029" s="19" t="s">
        <v>27</v>
      </c>
      <c r="D1029" s="19" t="s">
        <v>2753</v>
      </c>
      <c r="E1029" s="19" t="s">
        <v>27</v>
      </c>
      <c r="F1029" s="20" t="str">
        <f>VLOOKUP(A1029,'[1]R7.4.1施行'!$E$74:$F$2387,2,0)</f>
        <v>R8年度</v>
      </c>
      <c r="G1029" s="20" t="b">
        <f t="shared" si="15"/>
        <v>0</v>
      </c>
      <c r="H1029" s="19"/>
      <c r="I1029" s="16"/>
      <c r="J1029" s="16" t="s">
        <v>18</v>
      </c>
      <c r="K1029" s="16"/>
      <c r="L1029" s="21">
        <v>1</v>
      </c>
      <c r="M1029" s="22">
        <v>45383</v>
      </c>
      <c r="N1029" s="6" t="str">
        <f>VLOOKUP(A1029,'[1]（R5.11公表）不浸透性保護具使用義務物質リスト'!$A$5:$A$1153,1,FALSE)</f>
        <v>26952-21-6</v>
      </c>
    </row>
    <row r="1030" spans="1:14" ht="46.65" x14ac:dyDescent="0.5">
      <c r="A1030" s="46" t="s">
        <v>2754</v>
      </c>
      <c r="B1030" s="19" t="s">
        <v>2755</v>
      </c>
      <c r="C1030" s="19" t="s">
        <v>2756</v>
      </c>
      <c r="D1030" s="19" t="s">
        <v>2755</v>
      </c>
      <c r="E1030" s="26" t="s">
        <v>2757</v>
      </c>
      <c r="F1030" s="20" t="str">
        <f>VLOOKUP(A1030,'[1]R7.4.1施行'!$E$74:$F$2387,2,0)</f>
        <v>ポリ［グアニジン－Ｎ，Ｎ’－ジイルヘキサン－１，６－ジイルイミノ（イミノメチレン）］塩酸塩</v>
      </c>
      <c r="G1030" s="20" t="b">
        <f t="shared" si="15"/>
        <v>0</v>
      </c>
      <c r="H1030" s="19"/>
      <c r="I1030" s="16" t="s">
        <v>18</v>
      </c>
      <c r="J1030" s="16"/>
      <c r="K1030" s="16"/>
      <c r="L1030" s="21">
        <v>1</v>
      </c>
      <c r="M1030" s="22">
        <v>45383</v>
      </c>
      <c r="N1030" s="6" t="str">
        <f>VLOOKUP(A1030,'[1]（R5.11公表）不浸透性保護具使用義務物質リスト'!$A$5:$A$1153,1,FALSE)</f>
        <v>27083-27-8</v>
      </c>
    </row>
    <row r="1031" spans="1:14" x14ac:dyDescent="0.5">
      <c r="A1031" s="46" t="s">
        <v>2758</v>
      </c>
      <c r="B1031" s="19" t="s">
        <v>2759</v>
      </c>
      <c r="C1031" s="19" t="s">
        <v>27</v>
      </c>
      <c r="D1031" s="19" t="s">
        <v>2759</v>
      </c>
      <c r="E1031" s="26" t="s">
        <v>2759</v>
      </c>
      <c r="F1031" s="20" t="str">
        <f>VLOOKUP(A1031,'[1]R7.4.1施行'!$E$74:$F$2387,2,0)</f>
        <v>ドデシルベンゼンスルホン酸</v>
      </c>
      <c r="G1031" s="20" t="b">
        <f t="shared" si="15"/>
        <v>0</v>
      </c>
      <c r="H1031" s="19"/>
      <c r="I1031" s="16" t="s">
        <v>250</v>
      </c>
      <c r="J1031" s="16"/>
      <c r="K1031" s="16"/>
      <c r="L1031" s="21">
        <v>1</v>
      </c>
      <c r="M1031" s="22">
        <v>45383</v>
      </c>
      <c r="N1031" s="6" t="str">
        <f>VLOOKUP(A1031,'[1]（R5.11公表）不浸透性保護具使用義務物質リスト'!$A$5:$A$1153,1,FALSE)</f>
        <v>27176-87-0</v>
      </c>
    </row>
    <row r="1032" spans="1:14" x14ac:dyDescent="0.5">
      <c r="A1032" s="45" t="s">
        <v>2760</v>
      </c>
      <c r="B1032" s="34" t="s">
        <v>2761</v>
      </c>
      <c r="C1032" s="34" t="s">
        <v>365</v>
      </c>
      <c r="D1032" s="34" t="s">
        <v>2761</v>
      </c>
      <c r="E1032" s="34" t="s">
        <v>365</v>
      </c>
      <c r="F1032" s="20" t="e">
        <f>VLOOKUP(A1032,'[1]R7.4.1施行'!$E$74:$F$2387,2,0)</f>
        <v>#N/A</v>
      </c>
      <c r="G1032" s="20" t="e">
        <f t="shared" ref="G1032:G1095" si="16">EXACT(C1032,F1032)</f>
        <v>#N/A</v>
      </c>
      <c r="H1032" s="19"/>
      <c r="I1032" s="16" t="s">
        <v>18</v>
      </c>
      <c r="J1032" s="16"/>
      <c r="K1032" s="16"/>
      <c r="L1032" s="21">
        <v>1</v>
      </c>
      <c r="M1032" s="22">
        <v>45383</v>
      </c>
      <c r="N1032" s="6" t="str">
        <f>VLOOKUP(A1032,'[1]（R5.11公表）不浸透性保護具使用義務物質リスト'!$A$5:$A$1153,1,FALSE)</f>
        <v>27459-10-5</v>
      </c>
    </row>
    <row r="1033" spans="1:14" x14ac:dyDescent="0.5">
      <c r="A1033" s="16" t="s">
        <v>2762</v>
      </c>
      <c r="B1033" s="19" t="s">
        <v>2763</v>
      </c>
      <c r="C1033" s="19" t="s">
        <v>2764</v>
      </c>
      <c r="D1033" s="19" t="s">
        <v>2763</v>
      </c>
      <c r="E1033" s="19" t="s">
        <v>2764</v>
      </c>
      <c r="F1033" s="20" t="str">
        <f>VLOOKUP(A1033,'[1]R7.4.1施行'!$E$74:$F$2387,2,0)</f>
        <v>塩素化ジフェニルオキシド</v>
      </c>
      <c r="G1033" s="20" t="b">
        <f t="shared" si="16"/>
        <v>1</v>
      </c>
      <c r="H1033" s="19"/>
      <c r="I1033" s="16"/>
      <c r="J1033" s="16" t="s">
        <v>18</v>
      </c>
      <c r="K1033" s="16"/>
      <c r="L1033" s="21">
        <v>1</v>
      </c>
      <c r="M1033" s="22">
        <v>45383</v>
      </c>
      <c r="N1033" s="6" t="str">
        <f>VLOOKUP(A1033,'[1]（R5.11公表）不浸透性保護具使用義務物質リスト'!$A$5:$A$1153,1,FALSE)</f>
        <v>31242-93-0</v>
      </c>
    </row>
    <row r="1034" spans="1:14" ht="31.1" x14ac:dyDescent="0.5">
      <c r="A1034" s="46" t="s">
        <v>2765</v>
      </c>
      <c r="B1034" s="19" t="s">
        <v>2766</v>
      </c>
      <c r="C1034" s="19" t="s">
        <v>27</v>
      </c>
      <c r="D1034" s="19" t="s">
        <v>2766</v>
      </c>
      <c r="E1034" s="19" t="s">
        <v>27</v>
      </c>
      <c r="F1034" s="48" t="s">
        <v>71</v>
      </c>
      <c r="G1034" s="20" t="b">
        <f t="shared" si="16"/>
        <v>0</v>
      </c>
      <c r="H1034" s="19"/>
      <c r="I1034" s="16" t="s">
        <v>18</v>
      </c>
      <c r="J1034" s="16"/>
      <c r="K1034" s="16"/>
      <c r="L1034" s="21">
        <v>1</v>
      </c>
      <c r="M1034" s="22">
        <v>45383</v>
      </c>
      <c r="N1034" s="6" t="str">
        <f>VLOOKUP(A1034,'[1]（R5.11公表）不浸透性保護具使用義務物質リスト'!$A$5:$A$1153,1,FALSE)</f>
        <v>32055-14-4</v>
      </c>
    </row>
    <row r="1035" spans="1:14" ht="31.1" x14ac:dyDescent="0.5">
      <c r="A1035" s="46" t="s">
        <v>2767</v>
      </c>
      <c r="B1035" s="19" t="s">
        <v>2768</v>
      </c>
      <c r="C1035" s="19" t="s">
        <v>27</v>
      </c>
      <c r="D1035" s="19" t="s">
        <v>2768</v>
      </c>
      <c r="E1035" s="19" t="s">
        <v>27</v>
      </c>
      <c r="F1035" s="48" t="s">
        <v>71</v>
      </c>
      <c r="G1035" s="20" t="b">
        <f t="shared" si="16"/>
        <v>0</v>
      </c>
      <c r="H1035" s="19"/>
      <c r="I1035" s="16" t="s">
        <v>18</v>
      </c>
      <c r="J1035" s="16"/>
      <c r="K1035" s="16"/>
      <c r="L1035" s="21">
        <v>1</v>
      </c>
      <c r="M1035" s="22">
        <v>45383</v>
      </c>
      <c r="N1035" s="6" t="str">
        <f>VLOOKUP(A1035,'[1]（R5.11公表）不浸透性保護具使用義務物質リスト'!$A$5:$A$1153,1,FALSE)</f>
        <v>32210-23-4</v>
      </c>
    </row>
    <row r="1036" spans="1:14" ht="77.8" x14ac:dyDescent="0.5">
      <c r="A1036" s="46" t="s">
        <v>2769</v>
      </c>
      <c r="B1036" s="19" t="s">
        <v>2770</v>
      </c>
      <c r="C1036" s="19" t="s">
        <v>27</v>
      </c>
      <c r="D1036" s="19" t="s">
        <v>2770</v>
      </c>
      <c r="E1036" s="19" t="s">
        <v>27</v>
      </c>
      <c r="F1036" s="48" t="s">
        <v>71</v>
      </c>
      <c r="G1036" s="20" t="b">
        <f t="shared" si="16"/>
        <v>0</v>
      </c>
      <c r="H1036" s="19"/>
      <c r="I1036" s="16" t="s">
        <v>18</v>
      </c>
      <c r="J1036" s="16"/>
      <c r="K1036" s="16"/>
      <c r="L1036" s="21">
        <v>1</v>
      </c>
      <c r="M1036" s="22">
        <v>45383</v>
      </c>
      <c r="N1036" s="6" t="str">
        <f>VLOOKUP(A1036,'[1]（R5.11公表）不浸透性保護具使用義務物質リスト'!$A$5:$A$1153,1,FALSE)</f>
        <v>32388-55-9</v>
      </c>
    </row>
    <row r="1037" spans="1:14" ht="62.25" x14ac:dyDescent="0.5">
      <c r="A1037" s="46" t="s">
        <v>2771</v>
      </c>
      <c r="B1037" s="19" t="s">
        <v>2772</v>
      </c>
      <c r="C1037" s="19" t="s">
        <v>27</v>
      </c>
      <c r="D1037" s="19" t="s">
        <v>2772</v>
      </c>
      <c r="E1037" s="26" t="s">
        <v>2773</v>
      </c>
      <c r="F1037" s="20" t="str">
        <f>VLOOKUP(A1037,'[1]R7.4.1施行'!$E$74:$F$2387,2,0)</f>
        <v>３－メチル－１，５－ジ（２，４－キシリル）－１，３，５－トリアザペンタ－１，４－ジエン（別名アミトラズ）</v>
      </c>
      <c r="G1037" s="20" t="b">
        <f t="shared" si="16"/>
        <v>0</v>
      </c>
      <c r="H1037" s="19"/>
      <c r="I1037" s="16" t="s">
        <v>18</v>
      </c>
      <c r="J1037" s="16"/>
      <c r="K1037" s="16"/>
      <c r="L1037" s="21">
        <v>1</v>
      </c>
      <c r="M1037" s="22">
        <v>45383</v>
      </c>
      <c r="N1037" s="6" t="str">
        <f>VLOOKUP(A1037,'[1]（R5.11公表）不浸透性保護具使用義務物質リスト'!$A$5:$A$1153,1,FALSE)</f>
        <v>33089-61-1</v>
      </c>
    </row>
    <row r="1038" spans="1:14" ht="31.1" x14ac:dyDescent="0.5">
      <c r="A1038" s="16" t="s">
        <v>2774</v>
      </c>
      <c r="B1038" s="19" t="s">
        <v>2775</v>
      </c>
      <c r="C1038" s="19" t="s">
        <v>2776</v>
      </c>
      <c r="D1038" s="19" t="s">
        <v>2775</v>
      </c>
      <c r="E1038" s="19" t="s">
        <v>2776</v>
      </c>
      <c r="F1038" s="20" t="str">
        <f>VLOOKUP(A1038,'[1]R7.4.1施行'!$E$74:$F$2387,2,0)</f>
        <v>１－（２－メトキシ－２－メチルエトキシ）－２－プロパノール</v>
      </c>
      <c r="G1038" s="20" t="b">
        <f t="shared" si="16"/>
        <v>1</v>
      </c>
      <c r="H1038" s="19"/>
      <c r="I1038" s="16"/>
      <c r="J1038" s="16" t="s">
        <v>18</v>
      </c>
      <c r="K1038" s="16"/>
      <c r="L1038" s="21">
        <v>1</v>
      </c>
      <c r="M1038" s="22">
        <v>45383</v>
      </c>
      <c r="N1038" s="6" t="str">
        <f>VLOOKUP(A1038,'[1]（R5.11公表）不浸透性保護具使用義務物質リスト'!$A$5:$A$1153,1,FALSE)</f>
        <v>34590-94-8</v>
      </c>
    </row>
    <row r="1039" spans="1:14" ht="46.65" x14ac:dyDescent="0.5">
      <c r="A1039" s="46" t="s">
        <v>2777</v>
      </c>
      <c r="B1039" s="19" t="s">
        <v>2778</v>
      </c>
      <c r="C1039" s="19" t="s">
        <v>27</v>
      </c>
      <c r="D1039" s="19" t="s">
        <v>2778</v>
      </c>
      <c r="E1039" s="26" t="s">
        <v>2779</v>
      </c>
      <c r="F1039" s="20" t="str">
        <f>VLOOKUP(A1039,'[1]R7.4.1施行'!$E$74:$F$2387,2,0)</f>
        <v>ジチオりん酸Ｏ－２，４－ジクロロフェニル－Ｏ－エチル－Ｓ－プロピル（別名プロチオホス）</v>
      </c>
      <c r="G1039" s="20" t="b">
        <f t="shared" si="16"/>
        <v>0</v>
      </c>
      <c r="H1039" s="19"/>
      <c r="I1039" s="16" t="s">
        <v>18</v>
      </c>
      <c r="J1039" s="16"/>
      <c r="K1039" s="16"/>
      <c r="L1039" s="21">
        <v>1</v>
      </c>
      <c r="M1039" s="22">
        <v>45383</v>
      </c>
      <c r="N1039" s="6" t="str">
        <f>VLOOKUP(A1039,'[1]（R5.11公表）不浸透性保護具使用義務物質リスト'!$A$5:$A$1153,1,FALSE)</f>
        <v>34643-46-4</v>
      </c>
    </row>
    <row r="1040" spans="1:14" ht="62.25" x14ac:dyDescent="0.5">
      <c r="A1040" s="16" t="s">
        <v>2780</v>
      </c>
      <c r="B1040" s="19" t="s">
        <v>2781</v>
      </c>
      <c r="C1040" s="19" t="s">
        <v>2782</v>
      </c>
      <c r="D1040" s="19" t="s">
        <v>2781</v>
      </c>
      <c r="E1040" s="19" t="s">
        <v>2782</v>
      </c>
      <c r="F1040" s="20" t="str">
        <f>VLOOKUP(A1040,'[1]R7.4.1施行'!$E$74:$F$2387,2,0)</f>
        <v>ジチオりん酸Ｏ－エチル－Ｏ－（４－メチルチオフェニル）－Ｓ－ノルマル－プロピル（別名スルプロホス）</v>
      </c>
      <c r="G1040" s="20" t="b">
        <f t="shared" si="16"/>
        <v>1</v>
      </c>
      <c r="H1040" s="19"/>
      <c r="I1040" s="16"/>
      <c r="J1040" s="16" t="s">
        <v>18</v>
      </c>
      <c r="K1040" s="16"/>
      <c r="L1040" s="21">
        <v>1</v>
      </c>
      <c r="M1040" s="22">
        <v>45383</v>
      </c>
      <c r="N1040" s="6" t="str">
        <f>VLOOKUP(A1040,'[1]（R5.11公表）不浸透性保護具使用義務物質リスト'!$A$5:$A$1153,1,FALSE)</f>
        <v>35400-43-2</v>
      </c>
    </row>
    <row r="1041" spans="1:14" ht="31.1" x14ac:dyDescent="0.5">
      <c r="A1041" s="46" t="s">
        <v>2783</v>
      </c>
      <c r="B1041" s="19" t="s">
        <v>2784</v>
      </c>
      <c r="C1041" s="19" t="s">
        <v>27</v>
      </c>
      <c r="D1041" s="19" t="s">
        <v>2784</v>
      </c>
      <c r="E1041" s="19" t="s">
        <v>27</v>
      </c>
      <c r="F1041" s="48" t="s">
        <v>71</v>
      </c>
      <c r="G1041" s="20" t="b">
        <f t="shared" si="16"/>
        <v>0</v>
      </c>
      <c r="H1041" s="19"/>
      <c r="I1041" s="16" t="s">
        <v>250</v>
      </c>
      <c r="J1041" s="16"/>
      <c r="K1041" s="16"/>
      <c r="L1041" s="21">
        <v>1</v>
      </c>
      <c r="M1041" s="22">
        <v>45383</v>
      </c>
      <c r="N1041" s="6" t="str">
        <f>VLOOKUP(A1041,'[1]（R5.11公表）不浸透性保護具使用義務物質リスト'!$A$5:$A$1153,1,FALSE)</f>
        <v>36483-57-5</v>
      </c>
    </row>
    <row r="1042" spans="1:14" ht="31.1" x14ac:dyDescent="0.5">
      <c r="A1042" s="45" t="s">
        <v>2785</v>
      </c>
      <c r="B1042" s="34" t="s">
        <v>2488</v>
      </c>
      <c r="C1042" s="34" t="s">
        <v>365</v>
      </c>
      <c r="D1042" s="34" t="s">
        <v>2489</v>
      </c>
      <c r="E1042" s="26" t="s">
        <v>2484</v>
      </c>
      <c r="F1042" s="20" t="s">
        <v>2484</v>
      </c>
      <c r="G1042" s="20" t="b">
        <f t="shared" si="16"/>
        <v>0</v>
      </c>
      <c r="H1042" s="19"/>
      <c r="I1042" s="16" t="s">
        <v>250</v>
      </c>
      <c r="J1042" s="16"/>
      <c r="K1042" s="16"/>
      <c r="L1042" s="21">
        <v>1</v>
      </c>
      <c r="M1042" s="22">
        <v>45383</v>
      </c>
      <c r="N1042" s="6" t="str">
        <f>VLOOKUP(A1042,'[1]（R5.11公表）不浸透性保護具使用義務物質リスト'!$A$5:$A$1153,1,FALSE)</f>
        <v>37244-98-7</v>
      </c>
    </row>
    <row r="1043" spans="1:14" ht="46.65" x14ac:dyDescent="0.5">
      <c r="A1043" s="46" t="s">
        <v>2786</v>
      </c>
      <c r="B1043" s="19" t="s">
        <v>2787</v>
      </c>
      <c r="C1043" s="19" t="s">
        <v>1823</v>
      </c>
      <c r="D1043" s="19" t="s">
        <v>2787</v>
      </c>
      <c r="E1043" s="19" t="s">
        <v>1823</v>
      </c>
      <c r="F1043" s="20" t="e">
        <f>VLOOKUP(A1043,'[1]R7.4.1施行'!$E$74:$F$2387,2,0)</f>
        <v>#N/A</v>
      </c>
      <c r="G1043" s="20" t="e">
        <f t="shared" si="16"/>
        <v>#N/A</v>
      </c>
      <c r="H1043" s="19"/>
      <c r="I1043" s="16" t="s">
        <v>250</v>
      </c>
      <c r="J1043" s="16"/>
      <c r="K1043" s="16"/>
      <c r="L1043" s="21">
        <v>1</v>
      </c>
      <c r="M1043" s="22">
        <v>45383</v>
      </c>
      <c r="N1043" s="6" t="str">
        <f>VLOOKUP(A1043,'[1]（R5.11公表）不浸透性保護具使用義務物質リスト'!$A$5:$A$1153,1,FALSE)</f>
        <v>39148-24-8</v>
      </c>
    </row>
    <row r="1044" spans="1:14" ht="31.1" x14ac:dyDescent="0.5">
      <c r="A1044" s="46" t="s">
        <v>2788</v>
      </c>
      <c r="B1044" s="19" t="s">
        <v>2789</v>
      </c>
      <c r="C1044" s="19" t="s">
        <v>27</v>
      </c>
      <c r="D1044" s="19" t="s">
        <v>2789</v>
      </c>
      <c r="E1044" s="26" t="s">
        <v>1344</v>
      </c>
      <c r="F1044" s="27" t="s">
        <v>1344</v>
      </c>
      <c r="G1044" s="20" t="b">
        <f t="shared" si="16"/>
        <v>0</v>
      </c>
      <c r="H1044" s="19"/>
      <c r="I1044" s="16" t="s">
        <v>18</v>
      </c>
      <c r="J1044" s="16"/>
      <c r="K1044" s="16"/>
      <c r="L1044" s="21">
        <v>1</v>
      </c>
      <c r="M1044" s="22">
        <v>45383</v>
      </c>
      <c r="N1044" s="6" t="str">
        <f>VLOOKUP(A1044,'[1]（R5.11公表）不浸透性保護具使用義務物質リスト'!$A$5:$A$1153,1,FALSE)</f>
        <v>39300-45-3</v>
      </c>
    </row>
    <row r="1045" spans="1:14" ht="31.1" x14ac:dyDescent="0.5">
      <c r="A1045" s="46" t="s">
        <v>2790</v>
      </c>
      <c r="B1045" s="19" t="s">
        <v>2791</v>
      </c>
      <c r="C1045" s="19" t="s">
        <v>1865</v>
      </c>
      <c r="D1045" s="19" t="s">
        <v>2791</v>
      </c>
      <c r="E1045" s="19" t="s">
        <v>1865</v>
      </c>
      <c r="F1045" s="20" t="e">
        <f>VLOOKUP(A1045,'[1]R7.4.1施行'!$E$74:$F$2387,2,0)</f>
        <v>#N/A</v>
      </c>
      <c r="G1045" s="20" t="e">
        <f t="shared" si="16"/>
        <v>#N/A</v>
      </c>
      <c r="H1045" s="19" t="s">
        <v>1866</v>
      </c>
      <c r="I1045" s="16" t="s">
        <v>18</v>
      </c>
      <c r="J1045" s="16"/>
      <c r="K1045" s="16"/>
      <c r="L1045" s="21">
        <v>1</v>
      </c>
      <c r="M1045" s="22">
        <v>45383</v>
      </c>
      <c r="N1045" s="6" t="str">
        <f>VLOOKUP(A1045,'[1]（R5.11公表）不浸透性保護具使用義務物質リスト'!$A$5:$A$1153,1,FALSE)</f>
        <v>39430-27-8</v>
      </c>
    </row>
    <row r="1046" spans="1:14" ht="31.1" x14ac:dyDescent="0.5">
      <c r="A1046" s="46" t="s">
        <v>2792</v>
      </c>
      <c r="B1046" s="19" t="s">
        <v>2793</v>
      </c>
      <c r="C1046" s="19" t="s">
        <v>27</v>
      </c>
      <c r="D1046" s="19" t="s">
        <v>2793</v>
      </c>
      <c r="E1046" s="26" t="s">
        <v>2794</v>
      </c>
      <c r="F1046" s="20" t="str">
        <f>VLOOKUP(A1046,'[1]R7.4.1施行'!$E$74:$F$2387,2,0)</f>
        <v>Ｎ－メチルジチオカルバミン酸アンモニウム</v>
      </c>
      <c r="G1046" s="20" t="b">
        <f t="shared" si="16"/>
        <v>0</v>
      </c>
      <c r="H1046" s="19"/>
      <c r="I1046" s="16" t="s">
        <v>18</v>
      </c>
      <c r="J1046" s="16"/>
      <c r="K1046" s="16"/>
      <c r="L1046" s="21">
        <v>1</v>
      </c>
      <c r="M1046" s="22">
        <v>45383</v>
      </c>
      <c r="N1046" s="6" t="str">
        <f>VLOOKUP(A1046,'[1]（R5.11公表）不浸透性保護具使用義務物質リスト'!$A$5:$A$1153,1,FALSE)</f>
        <v>39680-90-5</v>
      </c>
    </row>
    <row r="1047" spans="1:14" ht="77.8" x14ac:dyDescent="0.5">
      <c r="A1047" s="46" t="s">
        <v>2795</v>
      </c>
      <c r="B1047" s="19" t="s">
        <v>2796</v>
      </c>
      <c r="C1047" s="19" t="s">
        <v>27</v>
      </c>
      <c r="D1047" s="19" t="s">
        <v>2796</v>
      </c>
      <c r="E1047" s="19" t="s">
        <v>27</v>
      </c>
      <c r="F1047" s="48" t="s">
        <v>71</v>
      </c>
      <c r="G1047" s="20" t="b">
        <f t="shared" si="16"/>
        <v>0</v>
      </c>
      <c r="H1047" s="19"/>
      <c r="I1047" s="16" t="s">
        <v>18</v>
      </c>
      <c r="J1047" s="16"/>
      <c r="K1047" s="16"/>
      <c r="L1047" s="21">
        <v>1</v>
      </c>
      <c r="M1047" s="22">
        <v>45383</v>
      </c>
      <c r="N1047" s="6" t="str">
        <f>VLOOKUP(A1047,'[1]（R5.11公表）不浸透性保護具使用義務物質リスト'!$A$5:$A$1153,1,FALSE)</f>
        <v>39807-15-3</v>
      </c>
    </row>
    <row r="1048" spans="1:14" ht="73.75" x14ac:dyDescent="0.5">
      <c r="A1048" s="44" t="s">
        <v>2797</v>
      </c>
      <c r="B1048" s="33" t="s">
        <v>2798</v>
      </c>
      <c r="C1048" s="34" t="s">
        <v>365</v>
      </c>
      <c r="D1048" s="47" t="s">
        <v>2798</v>
      </c>
      <c r="E1048" s="34" t="s">
        <v>365</v>
      </c>
      <c r="F1048" s="20" t="e">
        <f>VLOOKUP(A1048,'[1]R7.4.1施行'!$E$74:$F$2387,2,0)</f>
        <v>#N/A</v>
      </c>
      <c r="G1048" s="20" t="e">
        <f t="shared" si="16"/>
        <v>#N/A</v>
      </c>
      <c r="H1048" s="19"/>
      <c r="I1048" s="16" t="s">
        <v>18</v>
      </c>
      <c r="J1048" s="16"/>
      <c r="K1048" s="16"/>
      <c r="L1048" s="21">
        <v>1</v>
      </c>
      <c r="M1048" s="22">
        <v>45464</v>
      </c>
      <c r="N1048" s="6" t="e">
        <f>VLOOKUP(A1048,'[1]（R5.11公表）不浸透性保護具使用義務物質リスト'!$A$5:$A$1153,1,FALSE)</f>
        <v>#N/A</v>
      </c>
    </row>
    <row r="1049" spans="1:14" ht="62.25" x14ac:dyDescent="0.5">
      <c r="A1049" s="46" t="s">
        <v>2799</v>
      </c>
      <c r="B1049" s="19" t="s">
        <v>2800</v>
      </c>
      <c r="C1049" s="19" t="s">
        <v>27</v>
      </c>
      <c r="D1049" s="19" t="s">
        <v>2800</v>
      </c>
      <c r="E1049" s="26" t="s">
        <v>2801</v>
      </c>
      <c r="F1049" s="20" t="str">
        <f>VLOOKUP(A1049,'[1]R7.4.1施行'!$E$74:$F$2387,2,0)</f>
        <v>チオりん酸Ｏ－４－ブロモ－２－クロロフェニル－Ｏ－エチル－Ｓ－プロピル（別名プロフェノホス）</v>
      </c>
      <c r="G1049" s="20" t="b">
        <f t="shared" si="16"/>
        <v>0</v>
      </c>
      <c r="H1049" s="19"/>
      <c r="I1049" s="16" t="s">
        <v>18</v>
      </c>
      <c r="J1049" s="16"/>
      <c r="K1049" s="16"/>
      <c r="L1049" s="21">
        <v>1</v>
      </c>
      <c r="M1049" s="22">
        <v>45383</v>
      </c>
      <c r="N1049" s="6" t="str">
        <f>VLOOKUP(A1049,'[1]（R5.11公表）不浸透性保護具使用義務物質リスト'!$A$5:$A$1153,1,FALSE)</f>
        <v>41198-08-7</v>
      </c>
    </row>
    <row r="1050" spans="1:14" ht="31.1" x14ac:dyDescent="0.5">
      <c r="A1050" s="46" t="s">
        <v>2802</v>
      </c>
      <c r="B1050" s="19" t="s">
        <v>2803</v>
      </c>
      <c r="C1050" s="19" t="s">
        <v>27</v>
      </c>
      <c r="D1050" s="19" t="s">
        <v>2803</v>
      </c>
      <c r="E1050" s="19" t="s">
        <v>27</v>
      </c>
      <c r="F1050" s="20" t="str">
        <f>VLOOKUP(A1050,'[1]R7.4.1施行'!$E$74:$F$2570,2,0)</f>
        <v>R９年度</v>
      </c>
      <c r="G1050" s="20" t="b">
        <f t="shared" si="16"/>
        <v>0</v>
      </c>
      <c r="H1050" s="19"/>
      <c r="I1050" s="16" t="s">
        <v>18</v>
      </c>
      <c r="J1050" s="16"/>
      <c r="K1050" s="16"/>
      <c r="L1050" s="21">
        <v>1</v>
      </c>
      <c r="M1050" s="22">
        <v>45383</v>
      </c>
      <c r="N1050" s="6" t="str">
        <f>VLOOKUP(A1050,'[1]（R5.11公表）不浸透性保護具使用義務物質リスト'!$A$5:$A$1153,1,FALSE)</f>
        <v>41205-21-4</v>
      </c>
    </row>
    <row r="1051" spans="1:14" ht="31.1" x14ac:dyDescent="0.5">
      <c r="A1051" s="46" t="s">
        <v>2804</v>
      </c>
      <c r="B1051" s="19" t="s">
        <v>2805</v>
      </c>
      <c r="C1051" s="19" t="s">
        <v>27</v>
      </c>
      <c r="D1051" s="19" t="s">
        <v>2805</v>
      </c>
      <c r="E1051" s="26" t="s">
        <v>2806</v>
      </c>
      <c r="F1051" s="20" t="str">
        <f>VLOOKUP(A1051,'[1]R7.4.1施行'!$E$74:$F$2387,2,0)</f>
        <v>トリプロピレングリコールジアクリラート</v>
      </c>
      <c r="G1051" s="20" t="b">
        <f t="shared" si="16"/>
        <v>0</v>
      </c>
      <c r="H1051" s="19"/>
      <c r="I1051" s="16" t="s">
        <v>18</v>
      </c>
      <c r="J1051" s="16"/>
      <c r="K1051" s="16"/>
      <c r="L1051" s="21">
        <v>1</v>
      </c>
      <c r="M1051" s="22">
        <v>45383</v>
      </c>
      <c r="N1051" s="6" t="str">
        <f>VLOOKUP(A1051,'[1]（R5.11公表）不浸透性保護具使用義務物質リスト'!$A$5:$A$1153,1,FALSE)</f>
        <v>42978-66-5</v>
      </c>
    </row>
    <row r="1052" spans="1:14" ht="77.8" x14ac:dyDescent="0.5">
      <c r="A1052" s="46" t="s">
        <v>2807</v>
      </c>
      <c r="B1052" s="19" t="s">
        <v>2808</v>
      </c>
      <c r="C1052" s="19" t="s">
        <v>2809</v>
      </c>
      <c r="D1052" s="19" t="s">
        <v>2808</v>
      </c>
      <c r="E1052" s="19" t="s">
        <v>2809</v>
      </c>
      <c r="F1052" s="20" t="str">
        <f>VLOOKUP(A1052,'[1]R7.4.1施行'!$E$74:$F$2387,2,0)</f>
        <v>（ＲＳ）－３－（３，５－ジクロロフェニル）－５－メチル－５－ビニル－１，３－オキサゾリジン－２，４－ジオン（別名ビンクロゾリン）</v>
      </c>
      <c r="G1052" s="20" t="b">
        <f t="shared" si="16"/>
        <v>1</v>
      </c>
      <c r="H1052" s="19"/>
      <c r="I1052" s="16" t="s">
        <v>18</v>
      </c>
      <c r="J1052" s="16"/>
      <c r="K1052" s="16"/>
      <c r="L1052" s="21">
        <v>1</v>
      </c>
      <c r="M1052" s="22">
        <v>45383</v>
      </c>
      <c r="N1052" s="6" t="str">
        <f>VLOOKUP(A1052,'[1]（R5.11公表）不浸透性保護具使用義務物質リスト'!$A$5:$A$1153,1,FALSE)</f>
        <v>50471-44-8</v>
      </c>
    </row>
    <row r="1053" spans="1:14" ht="62.25" x14ac:dyDescent="0.5">
      <c r="A1053" s="46" t="s">
        <v>2810</v>
      </c>
      <c r="B1053" s="19" t="s">
        <v>2811</v>
      </c>
      <c r="C1053" s="19" t="s">
        <v>27</v>
      </c>
      <c r="D1053" s="19" t="s">
        <v>2811</v>
      </c>
      <c r="E1053" s="26" t="s">
        <v>2812</v>
      </c>
      <c r="F1053" s="20" t="str">
        <f>VLOOKUP(A1053,'[1]R7.4.1施行'!$E$74:$F$2387,2,0)</f>
        <v>２－クロロ－２’－エチル－Ｎ－（２－メトキシ－１－メチルエチル）－６’－メチルアセトアニリド（別名メトラクロール）</v>
      </c>
      <c r="G1053" s="20" t="b">
        <f t="shared" si="16"/>
        <v>0</v>
      </c>
      <c r="H1053" s="19"/>
      <c r="I1053" s="16" t="s">
        <v>18</v>
      </c>
      <c r="J1053" s="16"/>
      <c r="K1053" s="16"/>
      <c r="L1053" s="21">
        <v>1</v>
      </c>
      <c r="M1053" s="22">
        <v>45383</v>
      </c>
      <c r="N1053" s="6" t="str">
        <f>VLOOKUP(A1053,'[1]（R5.11公表）不浸透性保護具使用義務物質リスト'!$A$5:$A$1153,1,FALSE)</f>
        <v>51218-45-2</v>
      </c>
    </row>
    <row r="1054" spans="1:14" ht="62.25" x14ac:dyDescent="0.5">
      <c r="A1054" s="46" t="s">
        <v>2813</v>
      </c>
      <c r="B1054" s="19" t="s">
        <v>2814</v>
      </c>
      <c r="C1054" s="19" t="s">
        <v>27</v>
      </c>
      <c r="D1054" s="19" t="s">
        <v>2814</v>
      </c>
      <c r="E1054" s="26" t="s">
        <v>2815</v>
      </c>
      <c r="F1054" s="20" t="str">
        <f>VLOOKUP(A1054,'[1]R7.4.1施行'!$E$74:$F$2387,2,0)</f>
        <v>２－クロロ－２’，６’－ジエチル－Ｎ－（２－プロポキシエチル）アセトアニリド（別名プレチラクロール）</v>
      </c>
      <c r="G1054" s="20" t="b">
        <f t="shared" si="16"/>
        <v>0</v>
      </c>
      <c r="H1054" s="19"/>
      <c r="I1054" s="16" t="s">
        <v>18</v>
      </c>
      <c r="J1054" s="16"/>
      <c r="K1054" s="16"/>
      <c r="L1054" s="21">
        <v>1</v>
      </c>
      <c r="M1054" s="22">
        <v>45383</v>
      </c>
      <c r="N1054" s="6" t="str">
        <f>VLOOKUP(A1054,'[1]（R5.11公表）不浸透性保護具使用義務物質リスト'!$A$5:$A$1153,1,FALSE)</f>
        <v>51218-49-6</v>
      </c>
    </row>
    <row r="1055" spans="1:14" ht="62.25" x14ac:dyDescent="0.5">
      <c r="A1055" s="46" t="s">
        <v>2816</v>
      </c>
      <c r="B1055" s="19" t="s">
        <v>2817</v>
      </c>
      <c r="C1055" s="19" t="s">
        <v>27</v>
      </c>
      <c r="D1055" s="19" t="s">
        <v>2817</v>
      </c>
      <c r="E1055" s="19" t="s">
        <v>27</v>
      </c>
      <c r="F1055" s="20" t="str">
        <f>VLOOKUP(A1055,'[1]R7.4.1施行'!$E$74:$F$2570,2,0)</f>
        <v>R９年度</v>
      </c>
      <c r="G1055" s="20" t="b">
        <f t="shared" si="16"/>
        <v>0</v>
      </c>
      <c r="H1055" s="19"/>
      <c r="I1055" s="16" t="s">
        <v>250</v>
      </c>
      <c r="J1055" s="16"/>
      <c r="K1055" s="16"/>
      <c r="L1055" s="21">
        <v>1</v>
      </c>
      <c r="M1055" s="22">
        <v>45383</v>
      </c>
      <c r="N1055" s="6" t="str">
        <f>VLOOKUP(A1055,'[1]（R5.11公表）不浸透性保護具使用義務物質リスト'!$A$5:$A$1153,1,FALSE)</f>
        <v>51235-04-2</v>
      </c>
    </row>
    <row r="1056" spans="1:14" ht="31.1" x14ac:dyDescent="0.5">
      <c r="A1056" s="46" t="s">
        <v>2818</v>
      </c>
      <c r="B1056" s="19" t="s">
        <v>2819</v>
      </c>
      <c r="C1056" s="19" t="s">
        <v>888</v>
      </c>
      <c r="D1056" s="19" t="s">
        <v>2819</v>
      </c>
      <c r="E1056" s="19" t="s">
        <v>888</v>
      </c>
      <c r="F1056" s="20" t="e">
        <f>VLOOKUP(A1056,'[1]R7.4.1施行'!$E$74:$F$2387,2,0)</f>
        <v>#N/A</v>
      </c>
      <c r="G1056" s="20" t="e">
        <f t="shared" si="16"/>
        <v>#N/A</v>
      </c>
      <c r="H1056" s="19"/>
      <c r="I1056" s="16" t="s">
        <v>18</v>
      </c>
      <c r="J1056" s="16"/>
      <c r="K1056" s="16"/>
      <c r="L1056" s="21">
        <v>1</v>
      </c>
      <c r="M1056" s="22">
        <v>45383</v>
      </c>
      <c r="N1056" s="6" t="str">
        <f>VLOOKUP(A1056,'[1]（R5.11公表）不浸透性保護具使用義務物質リスト'!$A$5:$A$1153,1,FALSE)</f>
        <v>51594-55-9</v>
      </c>
    </row>
    <row r="1057" spans="1:14" ht="62.25" x14ac:dyDescent="0.5">
      <c r="A1057" s="46" t="s">
        <v>2820</v>
      </c>
      <c r="B1057" s="19" t="s">
        <v>2821</v>
      </c>
      <c r="C1057" s="19" t="s">
        <v>27</v>
      </c>
      <c r="D1057" s="19" t="s">
        <v>2821</v>
      </c>
      <c r="E1057" s="26" t="s">
        <v>2822</v>
      </c>
      <c r="F1057" s="20" t="str">
        <f>VLOOKUP(A1057,'[1]R7.4.1施行'!$E$74:$F$2387,2,0)</f>
        <v>アルファ－シアノ－３－フェノキシベンジル＝２－（４－クロロフェニル）－３－メチルブチラート</v>
      </c>
      <c r="G1057" s="20" t="b">
        <f t="shared" si="16"/>
        <v>0</v>
      </c>
      <c r="H1057" s="19"/>
      <c r="I1057" s="16" t="s">
        <v>18</v>
      </c>
      <c r="J1057" s="16"/>
      <c r="K1057" s="16"/>
      <c r="L1057" s="21">
        <v>1</v>
      </c>
      <c r="M1057" s="22">
        <v>45383</v>
      </c>
      <c r="N1057" s="6" t="str">
        <f>VLOOKUP(A1057,'[1]（R5.11公表）不浸透性保護具使用義務物質リスト'!$A$5:$A$1153,1,FALSE)</f>
        <v>51630-58-1</v>
      </c>
    </row>
    <row r="1058" spans="1:14" ht="93.35" x14ac:dyDescent="0.5">
      <c r="A1058" s="46" t="s">
        <v>2823</v>
      </c>
      <c r="B1058" s="19" t="s">
        <v>2824</v>
      </c>
      <c r="C1058" s="19" t="s">
        <v>27</v>
      </c>
      <c r="D1058" s="19" t="s">
        <v>2824</v>
      </c>
      <c r="E1058" s="26" t="s">
        <v>2825</v>
      </c>
      <c r="F1058" s="20" t="str">
        <f>VLOOKUP(A1058,'[1]R7.4.1施行'!$E$74:$F$2387,2,0)</f>
        <v>アルファ－シアノ－３－フェノキシベンジル＝３－（２，２－ジクロロビニル）－２，２－ジメチルシクロプロパンカルボキシラート（別名シペルメトリン）</v>
      </c>
      <c r="G1058" s="20" t="b">
        <f t="shared" si="16"/>
        <v>0</v>
      </c>
      <c r="H1058" s="19"/>
      <c r="I1058" s="16" t="s">
        <v>18</v>
      </c>
      <c r="J1058" s="16"/>
      <c r="K1058" s="16"/>
      <c r="L1058" s="21">
        <v>1</v>
      </c>
      <c r="M1058" s="22">
        <v>45383</v>
      </c>
      <c r="N1058" s="6" t="str">
        <f>VLOOKUP(A1058,'[1]（R5.11公表）不浸透性保護具使用義務物質リスト'!$A$5:$A$1153,1,FALSE)</f>
        <v>52315-07-8</v>
      </c>
    </row>
    <row r="1059" spans="1:14" ht="62.5" customHeight="1" x14ac:dyDescent="0.5">
      <c r="A1059" s="44" t="s">
        <v>2826</v>
      </c>
      <c r="B1059" s="33" t="s">
        <v>2827</v>
      </c>
      <c r="C1059" s="34" t="s">
        <v>365</v>
      </c>
      <c r="D1059" s="47" t="s">
        <v>2827</v>
      </c>
      <c r="E1059" s="34" t="s">
        <v>365</v>
      </c>
      <c r="F1059" s="20" t="e">
        <f>VLOOKUP(A1059,'[1]R7.4.1施行'!$E$74:$F$2387,2,0)</f>
        <v>#N/A</v>
      </c>
      <c r="G1059" s="20" t="e">
        <f t="shared" si="16"/>
        <v>#N/A</v>
      </c>
      <c r="H1059" s="19"/>
      <c r="I1059" s="16" t="s">
        <v>250</v>
      </c>
      <c r="J1059" s="16"/>
      <c r="K1059" s="16"/>
      <c r="L1059" s="21">
        <v>1</v>
      </c>
      <c r="M1059" s="22">
        <v>45464</v>
      </c>
      <c r="N1059" s="6" t="e">
        <f>VLOOKUP(A1059,'[1]（R5.11公表）不浸透性保護具使用義務物質リスト'!$A$5:$A$1153,1,FALSE)</f>
        <v>#N/A</v>
      </c>
    </row>
    <row r="1060" spans="1:14" ht="46.65" x14ac:dyDescent="0.5">
      <c r="A1060" s="46" t="s">
        <v>2828</v>
      </c>
      <c r="B1060" s="19" t="s">
        <v>2829</v>
      </c>
      <c r="C1060" s="19" t="s">
        <v>27</v>
      </c>
      <c r="D1060" s="19" t="s">
        <v>2829</v>
      </c>
      <c r="E1060" s="26" t="s">
        <v>2830</v>
      </c>
      <c r="F1060" s="20" t="str">
        <f>VLOOKUP(A1060,'[1]R7.4.1施行'!$E$74:$F$2387,2,0)</f>
        <v>ビス（２，２，６，６－テトラメチル－４－ピペリジル）＝セバケート</v>
      </c>
      <c r="G1060" s="20" t="b">
        <f t="shared" si="16"/>
        <v>0</v>
      </c>
      <c r="H1060" s="19"/>
      <c r="I1060" s="16" t="s">
        <v>250</v>
      </c>
      <c r="J1060" s="16"/>
      <c r="K1060" s="16"/>
      <c r="L1060" s="21">
        <v>1</v>
      </c>
      <c r="M1060" s="22">
        <v>45383</v>
      </c>
      <c r="N1060" s="6" t="str">
        <f>VLOOKUP(A1060,'[1]（R5.11公表）不浸透性保護具使用義務物質リスト'!$A$5:$A$1153,1,FALSE)</f>
        <v>52829-07-9</v>
      </c>
    </row>
    <row r="1061" spans="1:14" ht="31.1" x14ac:dyDescent="0.5">
      <c r="A1061" s="46" t="s">
        <v>2831</v>
      </c>
      <c r="B1061" s="19" t="s">
        <v>2832</v>
      </c>
      <c r="C1061" s="19" t="s">
        <v>27</v>
      </c>
      <c r="D1061" s="19" t="s">
        <v>2832</v>
      </c>
      <c r="E1061" s="19" t="s">
        <v>27</v>
      </c>
      <c r="F1061" s="20" t="str">
        <f>VLOOKUP(A1061,'[1]R7.4.1施行'!$E$74:$F$2570,2,0)</f>
        <v>R９年度</v>
      </c>
      <c r="G1061" s="20" t="b">
        <f t="shared" si="16"/>
        <v>0</v>
      </c>
      <c r="H1061" s="19"/>
      <c r="I1061" s="16" t="s">
        <v>18</v>
      </c>
      <c r="J1061" s="16"/>
      <c r="K1061" s="16"/>
      <c r="L1061" s="21">
        <v>1</v>
      </c>
      <c r="M1061" s="22">
        <v>45383</v>
      </c>
      <c r="N1061" s="6" t="str">
        <f>VLOOKUP(A1061,'[1]（R5.11公表）不浸透性保護具使用義務物質リスト'!$A$5:$A$1153,1,FALSE)</f>
        <v>52888-80-9</v>
      </c>
    </row>
    <row r="1062" spans="1:14" ht="31.1" x14ac:dyDescent="0.5">
      <c r="A1062" s="46" t="s">
        <v>2833</v>
      </c>
      <c r="B1062" s="19" t="s">
        <v>2834</v>
      </c>
      <c r="C1062" s="19" t="s">
        <v>27</v>
      </c>
      <c r="D1062" s="19" t="s">
        <v>2834</v>
      </c>
      <c r="E1062" s="26" t="s">
        <v>2835</v>
      </c>
      <c r="F1062" s="20" t="str">
        <f>VLOOKUP(A1062,'[1]R7.4.1施行'!$E$74:$F$2387,2,0)</f>
        <v>４－ニトロ－オルト－フェニレンジアミン一塩酸塩</v>
      </c>
      <c r="G1062" s="20" t="b">
        <f t="shared" si="16"/>
        <v>0</v>
      </c>
      <c r="H1062" s="19"/>
      <c r="I1062" s="16" t="s">
        <v>18</v>
      </c>
      <c r="J1062" s="16"/>
      <c r="K1062" s="16"/>
      <c r="L1062" s="21">
        <v>1</v>
      </c>
      <c r="M1062" s="22">
        <v>45383</v>
      </c>
      <c r="N1062" s="6" t="str">
        <f>VLOOKUP(A1062,'[1]（R5.11公表）不浸透性保護具使用義務物質リスト'!$A$5:$A$1153,1,FALSE)</f>
        <v>53209-19-1</v>
      </c>
    </row>
    <row r="1063" spans="1:14" ht="62.25" x14ac:dyDescent="0.5">
      <c r="A1063" s="45" t="s">
        <v>2836</v>
      </c>
      <c r="B1063" s="34" t="s">
        <v>2837</v>
      </c>
      <c r="C1063" s="34" t="s">
        <v>365</v>
      </c>
      <c r="D1063" s="34" t="s">
        <v>2837</v>
      </c>
      <c r="E1063" s="34" t="s">
        <v>365</v>
      </c>
      <c r="F1063" s="20" t="e">
        <f>VLOOKUP(A1063,'[1]R7.4.1施行'!$E$74:$F$2387,2,0)</f>
        <v>#N/A</v>
      </c>
      <c r="G1063" s="20" t="e">
        <f t="shared" si="16"/>
        <v>#N/A</v>
      </c>
      <c r="H1063" s="19"/>
      <c r="I1063" s="16" t="s">
        <v>18</v>
      </c>
      <c r="J1063" s="16"/>
      <c r="K1063" s="16"/>
      <c r="L1063" s="21">
        <v>1</v>
      </c>
      <c r="M1063" s="22">
        <v>45383</v>
      </c>
      <c r="N1063" s="6" t="str">
        <f>VLOOKUP(A1063,'[1]（R5.11公表）不浸透性保護具使用義務物質リスト'!$A$5:$A$1153,1,FALSE)</f>
        <v>54464-57-2</v>
      </c>
    </row>
    <row r="1064" spans="1:14" ht="77.8" x14ac:dyDescent="0.5">
      <c r="A1064" s="46" t="s">
        <v>2838</v>
      </c>
      <c r="B1064" s="19" t="s">
        <v>2839</v>
      </c>
      <c r="C1064" s="19" t="s">
        <v>27</v>
      </c>
      <c r="D1064" s="19" t="s">
        <v>2839</v>
      </c>
      <c r="E1064" s="26" t="s">
        <v>2840</v>
      </c>
      <c r="F1064" s="20" t="str">
        <f>VLOOKUP(A1064,'[1]R7.4.1施行'!$E$74:$F$2387,2,0)</f>
        <v>Ｎ－ジブチルアミノチオ－Ｎ－メチルカルバミン酸２，３－ジヒドロ－２，２－ジメチル－７－ベンゾ［ｂ］フラニル（別名カルボスルファン）</v>
      </c>
      <c r="G1064" s="20" t="b">
        <f t="shared" si="16"/>
        <v>0</v>
      </c>
      <c r="H1064" s="19"/>
      <c r="I1064" s="16" t="s">
        <v>18</v>
      </c>
      <c r="J1064" s="16"/>
      <c r="K1064" s="16"/>
      <c r="L1064" s="21">
        <v>1</v>
      </c>
      <c r="M1064" s="22">
        <v>45383</v>
      </c>
      <c r="N1064" s="6" t="str">
        <f>VLOOKUP(A1064,'[1]（R5.11公表）不浸透性保護具使用義務物質リスト'!$A$5:$A$1153,1,FALSE)</f>
        <v>55285-14-8</v>
      </c>
    </row>
    <row r="1065" spans="1:14" ht="31.1" x14ac:dyDescent="0.5">
      <c r="A1065" s="46" t="s">
        <v>2841</v>
      </c>
      <c r="B1065" s="19" t="s">
        <v>2842</v>
      </c>
      <c r="C1065" s="19" t="s">
        <v>2112</v>
      </c>
      <c r="D1065" s="19" t="s">
        <v>2842</v>
      </c>
      <c r="E1065" s="19" t="s">
        <v>2112</v>
      </c>
      <c r="F1065" s="20" t="e">
        <f>VLOOKUP(A1065,'[1]R7.4.1施行'!$E$74:$F$2387,2,0)</f>
        <v>#N/A</v>
      </c>
      <c r="G1065" s="20" t="e">
        <f t="shared" si="16"/>
        <v>#N/A</v>
      </c>
      <c r="H1065" s="19"/>
      <c r="I1065" s="16" t="s">
        <v>18</v>
      </c>
      <c r="J1065" s="16"/>
      <c r="K1065" s="16"/>
      <c r="L1065" s="21">
        <v>1</v>
      </c>
      <c r="M1065" s="22">
        <v>45383</v>
      </c>
      <c r="N1065" s="6" t="str">
        <f>VLOOKUP(A1065,'[1]（R5.11公表）不浸透性保護具使用義務物質リスト'!$A$5:$A$1153,1,FALSE)</f>
        <v>55406-53-6</v>
      </c>
    </row>
    <row r="1066" spans="1:14" ht="46.65" x14ac:dyDescent="0.5">
      <c r="A1066" s="46" t="s">
        <v>2843</v>
      </c>
      <c r="B1066" s="19" t="s">
        <v>2844</v>
      </c>
      <c r="C1066" s="19" t="s">
        <v>27</v>
      </c>
      <c r="D1066" s="19" t="s">
        <v>2844</v>
      </c>
      <c r="E1066" s="26" t="s">
        <v>2845</v>
      </c>
      <c r="F1066" s="20" t="str">
        <f>VLOOKUP(A1066,'[1]R7.4.1施行'!$E$74:$F$2387,2,0)</f>
        <v>Ｏ－６－クロロ－３－フェニル－４－ピリダジニル＝Ｓ－オクチル＝チオカルボナート</v>
      </c>
      <c r="G1066" s="20" t="b">
        <f t="shared" si="16"/>
        <v>0</v>
      </c>
      <c r="H1066" s="19"/>
      <c r="I1066" s="16" t="s">
        <v>18</v>
      </c>
      <c r="J1066" s="16"/>
      <c r="K1066" s="16"/>
      <c r="L1066" s="21">
        <v>1</v>
      </c>
      <c r="M1066" s="22">
        <v>45383</v>
      </c>
      <c r="N1066" s="6" t="str">
        <f>VLOOKUP(A1066,'[1]（R5.11公表）不浸透性保護具使用義務物質リスト'!$A$5:$A$1153,1,FALSE)</f>
        <v>55512-33-9</v>
      </c>
    </row>
    <row r="1067" spans="1:14" ht="46.65" x14ac:dyDescent="0.5">
      <c r="A1067" s="46" t="s">
        <v>2846</v>
      </c>
      <c r="B1067" s="19" t="s">
        <v>2847</v>
      </c>
      <c r="C1067" s="19" t="s">
        <v>27</v>
      </c>
      <c r="D1067" s="19" t="s">
        <v>2847</v>
      </c>
      <c r="E1067" s="19" t="s">
        <v>27</v>
      </c>
      <c r="F1067" s="20" t="str">
        <f>VLOOKUP(A1067,'[1]R7.4.1施行'!$E$74:$F$2570,2,0)</f>
        <v>R９年度</v>
      </c>
      <c r="G1067" s="20" t="b">
        <f t="shared" si="16"/>
        <v>0</v>
      </c>
      <c r="H1067" s="19"/>
      <c r="I1067" s="16" t="s">
        <v>18</v>
      </c>
      <c r="J1067" s="16"/>
      <c r="K1067" s="16"/>
      <c r="L1067" s="21">
        <v>1</v>
      </c>
      <c r="M1067" s="22">
        <v>45383</v>
      </c>
      <c r="N1067" s="6" t="str">
        <f>VLOOKUP(A1067,'[1]（R5.11公表）不浸透性保護具使用義務物質リスト'!$A$5:$A$1153,1,FALSE)</f>
        <v>57018-04-9</v>
      </c>
    </row>
    <row r="1068" spans="1:14" x14ac:dyDescent="0.5">
      <c r="A1068" s="45" t="s">
        <v>2848</v>
      </c>
      <c r="B1068" s="34" t="s">
        <v>2849</v>
      </c>
      <c r="C1068" s="34" t="s">
        <v>365</v>
      </c>
      <c r="D1068" s="34" t="s">
        <v>2849</v>
      </c>
      <c r="E1068" s="34" t="s">
        <v>365</v>
      </c>
      <c r="F1068" s="20" t="e">
        <f>VLOOKUP(A1068,'[1]R7.4.1施行'!$E$74:$F$2387,2,0)</f>
        <v>#N/A</v>
      </c>
      <c r="G1068" s="20" t="e">
        <f t="shared" si="16"/>
        <v>#N/A</v>
      </c>
      <c r="H1068" s="19"/>
      <c r="I1068" s="16" t="s">
        <v>18</v>
      </c>
      <c r="J1068" s="16"/>
      <c r="K1068" s="16"/>
      <c r="L1068" s="21">
        <v>1</v>
      </c>
      <c r="M1068" s="22">
        <v>45383</v>
      </c>
      <c r="N1068" s="6" t="str">
        <f>VLOOKUP(A1068,'[1]（R5.11公表）不浸透性保護具使用義務物質リスト'!$A$5:$A$1153,1,FALSE)</f>
        <v>57427-55-1</v>
      </c>
    </row>
    <row r="1069" spans="1:14" ht="46.65" x14ac:dyDescent="0.5">
      <c r="A1069" s="46" t="s">
        <v>2850</v>
      </c>
      <c r="B1069" s="19" t="s">
        <v>2851</v>
      </c>
      <c r="C1069" s="19" t="s">
        <v>27</v>
      </c>
      <c r="D1069" s="19" t="s">
        <v>2851</v>
      </c>
      <c r="E1069" s="19" t="s">
        <v>27</v>
      </c>
      <c r="F1069" s="20" t="str">
        <f>VLOOKUP(A1069,'[1]R7.4.1施行'!$E$74:$F$2387,2,0)</f>
        <v>R8年度</v>
      </c>
      <c r="G1069" s="20" t="b">
        <f t="shared" si="16"/>
        <v>0</v>
      </c>
      <c r="H1069" s="19"/>
      <c r="I1069" s="16" t="s">
        <v>18</v>
      </c>
      <c r="J1069" s="16"/>
      <c r="K1069" s="16"/>
      <c r="L1069" s="21">
        <v>1</v>
      </c>
      <c r="M1069" s="22">
        <v>45383</v>
      </c>
      <c r="N1069" s="6" t="str">
        <f>VLOOKUP(A1069,'[1]（R5.11公表）不浸透性保護具使用義務物質リスト'!$A$5:$A$1153,1,FALSE)</f>
        <v>57966-95-7</v>
      </c>
    </row>
    <row r="1070" spans="1:14" ht="171.1" x14ac:dyDescent="0.5">
      <c r="A1070" s="46" t="s">
        <v>2852</v>
      </c>
      <c r="B1070" s="19" t="s">
        <v>2853</v>
      </c>
      <c r="C1070" s="19" t="s">
        <v>27</v>
      </c>
      <c r="D1070" s="19" t="s">
        <v>2853</v>
      </c>
      <c r="E1070" s="26" t="s">
        <v>2854</v>
      </c>
      <c r="F1070" s="20" t="str">
        <f>VLOOKUP(A1070,'[1]R7.4.1施行'!$E$74:$F$2387,2,0)</f>
        <v>（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v>
      </c>
      <c r="G1070" s="20" t="b">
        <f t="shared" si="16"/>
        <v>0</v>
      </c>
      <c r="H1070" s="19"/>
      <c r="I1070" s="16" t="s">
        <v>18</v>
      </c>
      <c r="J1070" s="16"/>
      <c r="K1070" s="16"/>
      <c r="L1070" s="21">
        <v>1</v>
      </c>
      <c r="M1070" s="22">
        <v>45383</v>
      </c>
      <c r="N1070" s="6" t="str">
        <f>VLOOKUP(A1070,'[1]（R5.11公表）不浸透性保護具使用義務物質リスト'!$A$5:$A$1153,1,FALSE)</f>
        <v>60207-90-1</v>
      </c>
    </row>
    <row r="1071" spans="1:14" x14ac:dyDescent="0.5">
      <c r="A1071" s="46" t="s">
        <v>2855</v>
      </c>
      <c r="B1071" s="19" t="s">
        <v>2856</v>
      </c>
      <c r="C1071" s="19" t="s">
        <v>27</v>
      </c>
      <c r="D1071" s="19" t="s">
        <v>2856</v>
      </c>
      <c r="E1071" s="26" t="s">
        <v>2856</v>
      </c>
      <c r="F1071" s="20" t="str">
        <f>VLOOKUP(A1071,'[1]R7.4.1施行'!$E$74:$F$2387,2,0)</f>
        <v>ココアルキルアミン</v>
      </c>
      <c r="G1071" s="20" t="b">
        <f t="shared" si="16"/>
        <v>0</v>
      </c>
      <c r="H1071" s="19"/>
      <c r="I1071" s="16" t="s">
        <v>18</v>
      </c>
      <c r="J1071" s="16"/>
      <c r="K1071" s="16"/>
      <c r="L1071" s="21">
        <v>1</v>
      </c>
      <c r="M1071" s="22">
        <v>45383</v>
      </c>
      <c r="N1071" s="6" t="str">
        <f>VLOOKUP(A1071,'[1]（R5.11公表）不浸透性保護具使用義務物質リスト'!$A$5:$A$1153,1,FALSE)</f>
        <v>61788-46-3</v>
      </c>
    </row>
    <row r="1072" spans="1:14" ht="62.25" x14ac:dyDescent="0.5">
      <c r="A1072" s="46" t="s">
        <v>2857</v>
      </c>
      <c r="B1072" s="19" t="s">
        <v>2858</v>
      </c>
      <c r="C1072" s="19" t="s">
        <v>27</v>
      </c>
      <c r="D1072" s="19" t="s">
        <v>2858</v>
      </c>
      <c r="E1072" s="26" t="s">
        <v>2859</v>
      </c>
      <c r="F1072" s="20" t="str">
        <f>VLOOKUP(A1072,'[1]R7.4.1施行'!$E$74:$F$2387,2,0)</f>
        <v>（３－アミノプロパン－１－イル）（カルボキシメチル）ジメチルアンモニウムのＮ－ココアシル誘導体内部塩</v>
      </c>
      <c r="G1072" s="20" t="b">
        <f t="shared" si="16"/>
        <v>0</v>
      </c>
      <c r="H1072" s="19"/>
      <c r="I1072" s="16" t="s">
        <v>250</v>
      </c>
      <c r="J1072" s="16"/>
      <c r="K1072" s="16"/>
      <c r="L1072" s="21">
        <v>1</v>
      </c>
      <c r="M1072" s="22">
        <v>45383</v>
      </c>
      <c r="N1072" s="6" t="str">
        <f>VLOOKUP(A1072,'[1]（R5.11公表）不浸透性保護具使用義務物質リスト'!$A$5:$A$1153,1,FALSE)</f>
        <v>61789-40-0</v>
      </c>
    </row>
    <row r="1073" spans="1:14" ht="31.1" x14ac:dyDescent="0.5">
      <c r="A1073" s="46" t="s">
        <v>2860</v>
      </c>
      <c r="B1073" s="19" t="s">
        <v>2861</v>
      </c>
      <c r="C1073" s="19" t="s">
        <v>27</v>
      </c>
      <c r="D1073" s="19" t="s">
        <v>2861</v>
      </c>
      <c r="E1073" s="19" t="s">
        <v>2862</v>
      </c>
      <c r="F1073" s="20" t="str">
        <f>VLOOKUP(A1073,'[1]R7.4.1施行'!$E$74:$F$2387,2,0)</f>
        <v>ビス（水素化牛脂由来アルキル）ジメチルアンモニウム＝クロリド</v>
      </c>
      <c r="G1073" s="20" t="b">
        <f t="shared" si="16"/>
        <v>0</v>
      </c>
      <c r="H1073" s="19"/>
      <c r="I1073" s="16" t="s">
        <v>250</v>
      </c>
      <c r="J1073" s="16"/>
      <c r="K1073" s="16"/>
      <c r="L1073" s="21">
        <v>1</v>
      </c>
      <c r="M1073" s="22">
        <v>45383</v>
      </c>
      <c r="N1073" s="6" t="str">
        <f>VLOOKUP(A1073,'[1]（R5.11公表）不浸透性保護具使用義務物質リスト'!$A$5:$A$1153,1,FALSE)</f>
        <v>61789-80-8</v>
      </c>
    </row>
    <row r="1074" spans="1:14" x14ac:dyDescent="0.5">
      <c r="A1074" s="46" t="s">
        <v>2863</v>
      </c>
      <c r="B1074" s="19" t="s">
        <v>2864</v>
      </c>
      <c r="C1074" s="19" t="s">
        <v>27</v>
      </c>
      <c r="D1074" s="19" t="s">
        <v>2864</v>
      </c>
      <c r="E1074" s="19" t="s">
        <v>27</v>
      </c>
      <c r="F1074" s="20" t="str">
        <f>VLOOKUP(A1074,'[1]R7.4.1施行'!$E$74:$F$2570,2,0)</f>
        <v>R９年度</v>
      </c>
      <c r="G1074" s="20" t="b">
        <f t="shared" si="16"/>
        <v>0</v>
      </c>
      <c r="H1074" s="19"/>
      <c r="I1074" s="16" t="s">
        <v>18</v>
      </c>
      <c r="J1074" s="16"/>
      <c r="K1074" s="16"/>
      <c r="L1074" s="21">
        <v>1</v>
      </c>
      <c r="M1074" s="22">
        <v>45383</v>
      </c>
      <c r="N1074" s="6" t="str">
        <f>VLOOKUP(A1074,'[1]（R5.11公表）不浸透性保護具使用義務物質リスト'!$A$5:$A$1153,1,FALSE)</f>
        <v>61791-26-2</v>
      </c>
    </row>
    <row r="1075" spans="1:14" ht="77.8" x14ac:dyDescent="0.5">
      <c r="A1075" s="46" t="s">
        <v>2865</v>
      </c>
      <c r="B1075" s="19" t="s">
        <v>2866</v>
      </c>
      <c r="C1075" s="19" t="s">
        <v>27</v>
      </c>
      <c r="D1075" s="19" t="s">
        <v>2866</v>
      </c>
      <c r="E1075" s="26" t="s">
        <v>2867</v>
      </c>
      <c r="F1075" s="20" t="str">
        <f>VLOOKUP(A1075,'[1]R7.4.1施行'!$E$74:$F$2387,2,0)</f>
        <v>アルファ－シアノ－３－フェノキシベンジル＝２，２－ジクロロ－１－（４－エトキシフェニル）－１－シクロプロパンカルボキシラート（別名シクロプロトリン）</v>
      </c>
      <c r="G1075" s="20" t="b">
        <f t="shared" si="16"/>
        <v>0</v>
      </c>
      <c r="H1075" s="19"/>
      <c r="I1075" s="16" t="s">
        <v>18</v>
      </c>
      <c r="J1075" s="16"/>
      <c r="K1075" s="16"/>
      <c r="L1075" s="21">
        <v>1</v>
      </c>
      <c r="M1075" s="22">
        <v>45383</v>
      </c>
      <c r="N1075" s="6" t="str">
        <f>VLOOKUP(A1075,'[1]（R5.11公表）不浸透性保護具使用義務物質リスト'!$A$5:$A$1153,1,FALSE)</f>
        <v>63935-38-6</v>
      </c>
    </row>
    <row r="1076" spans="1:14" ht="31.1" x14ac:dyDescent="0.5">
      <c r="A1076" s="46" t="s">
        <v>2868</v>
      </c>
      <c r="B1076" s="19" t="s">
        <v>2869</v>
      </c>
      <c r="C1076" s="19" t="s">
        <v>27</v>
      </c>
      <c r="D1076" s="19" t="s">
        <v>2869</v>
      </c>
      <c r="E1076" s="19" t="s">
        <v>27</v>
      </c>
      <c r="F1076" s="20" t="str">
        <f>VLOOKUP(A1076,'[1]R7.4.1施行'!$E$74:$F$2570,2,0)</f>
        <v>R９年度</v>
      </c>
      <c r="G1076" s="20" t="b">
        <f t="shared" si="16"/>
        <v>0</v>
      </c>
      <c r="H1076" s="19"/>
      <c r="I1076" s="16" t="s">
        <v>18</v>
      </c>
      <c r="J1076" s="16"/>
      <c r="K1076" s="16"/>
      <c r="L1076" s="21">
        <v>1</v>
      </c>
      <c r="M1076" s="22">
        <v>45383</v>
      </c>
      <c r="N1076" s="6" t="str">
        <f>VLOOKUP(A1076,'[1]（R5.11公表）不浸透性保護具使用義務物質リスト'!$A$5:$A$1153,1,FALSE)</f>
        <v>64359-81-5</v>
      </c>
    </row>
    <row r="1077" spans="1:14" ht="62.25" x14ac:dyDescent="0.5">
      <c r="A1077" s="46" t="s">
        <v>2870</v>
      </c>
      <c r="B1077" s="19" t="s">
        <v>2871</v>
      </c>
      <c r="C1077" s="19" t="s">
        <v>27</v>
      </c>
      <c r="D1077" s="19" t="s">
        <v>2871</v>
      </c>
      <c r="E1077" s="26" t="s">
        <v>2872</v>
      </c>
      <c r="F1077" s="20" t="str">
        <f>VLOOKUP(A1077,'[1]R7.4.1施行'!$E$74:$F$2387,2,0)</f>
        <v>ビス（Ｎ，Ｎ－ジメチルジチオカルバミン酸）Ｎ，Ｎ’－エチレンビス（チオカルバモイルチオ亜鉛）（別名ポリカーバメート）</v>
      </c>
      <c r="G1077" s="20" t="b">
        <f t="shared" si="16"/>
        <v>0</v>
      </c>
      <c r="H1077" s="19"/>
      <c r="I1077" s="16" t="s">
        <v>250</v>
      </c>
      <c r="J1077" s="16"/>
      <c r="K1077" s="16"/>
      <c r="L1077" s="21">
        <v>1</v>
      </c>
      <c r="M1077" s="22">
        <v>45383</v>
      </c>
      <c r="N1077" s="6" t="str">
        <f>VLOOKUP(A1077,'[1]（R5.11公表）不浸透性保護具使用義務物質リスト'!$A$5:$A$1153,1,FALSE)</f>
        <v>64440-88-6</v>
      </c>
    </row>
    <row r="1078" spans="1:14" ht="31.1" x14ac:dyDescent="0.5">
      <c r="A1078" s="46" t="s">
        <v>2873</v>
      </c>
      <c r="B1078" s="19" t="s">
        <v>2874</v>
      </c>
      <c r="C1078" s="19" t="s">
        <v>27</v>
      </c>
      <c r="D1078" s="19" t="s">
        <v>2874</v>
      </c>
      <c r="E1078" s="26" t="s">
        <v>2875</v>
      </c>
      <c r="F1078" s="20" t="str">
        <f>VLOOKUP(A1078,'[1]R7.4.1施行'!$E$74:$F$2387,2,0)</f>
        <v>トルエン－２，４－ジアンモニウム硫酸塩</v>
      </c>
      <c r="G1078" s="20" t="b">
        <f t="shared" si="16"/>
        <v>0</v>
      </c>
      <c r="H1078" s="19"/>
      <c r="I1078" s="16" t="s">
        <v>18</v>
      </c>
      <c r="J1078" s="16"/>
      <c r="K1078" s="16"/>
      <c r="L1078" s="21">
        <v>1</v>
      </c>
      <c r="M1078" s="22">
        <v>45383</v>
      </c>
      <c r="N1078" s="6" t="str">
        <f>VLOOKUP(A1078,'[1]（R5.11公表）不浸透性保護具使用義務物質リスト'!$A$5:$A$1153,1,FALSE)</f>
        <v>65321-67-7</v>
      </c>
    </row>
    <row r="1079" spans="1:14" ht="77.8" x14ac:dyDescent="0.5">
      <c r="A1079" s="46" t="s">
        <v>2876</v>
      </c>
      <c r="B1079" s="19" t="s">
        <v>2877</v>
      </c>
      <c r="C1079" s="19" t="s">
        <v>27</v>
      </c>
      <c r="D1079" s="19" t="s">
        <v>2877</v>
      </c>
      <c r="E1079" s="26" t="s">
        <v>2878</v>
      </c>
      <c r="F1079" s="20" t="str">
        <f>VLOOKUP(A1079,'[1]R7.4.1施行'!$E$74:$F$2387,2,0)</f>
        <v>ブチル＝２，３－ジヒドロ－２，２－ジメチルベンゾフラン－７－イル＝Ｎ，Ｎ’－ジメチル－Ｎ，Ｎ’－チオジカルバマート（別名フラチオカルブ）</v>
      </c>
      <c r="G1079" s="20" t="b">
        <f t="shared" si="16"/>
        <v>0</v>
      </c>
      <c r="H1079" s="19"/>
      <c r="I1079" s="16" t="s">
        <v>18</v>
      </c>
      <c r="J1079" s="16"/>
      <c r="K1079" s="16"/>
      <c r="L1079" s="21">
        <v>1</v>
      </c>
      <c r="M1079" s="22">
        <v>45383</v>
      </c>
      <c r="N1079" s="6" t="str">
        <f>VLOOKUP(A1079,'[1]（R5.11公表）不浸透性保護具使用義務物質リスト'!$A$5:$A$1153,1,FALSE)</f>
        <v>65907-30-4</v>
      </c>
    </row>
    <row r="1080" spans="1:14" ht="77.8" x14ac:dyDescent="0.5">
      <c r="A1080" s="46" t="s">
        <v>2879</v>
      </c>
      <c r="B1080" s="19" t="s">
        <v>2880</v>
      </c>
      <c r="C1080" s="19" t="s">
        <v>27</v>
      </c>
      <c r="D1080" s="19" t="s">
        <v>2880</v>
      </c>
      <c r="E1080" s="26" t="s">
        <v>2881</v>
      </c>
      <c r="F1080" s="20" t="str">
        <f>VLOOKUP(A1080,'[1]R7.4.1施行'!$E$74:$F$2387,2,0)</f>
        <v>（Ｓ）－アルファ－シアノ－３－フェノキシベンジル＝（Ｓ）－２－（４－クロロフェニル）－３－メチルブチラート（別名エスフェンバレレート）</v>
      </c>
      <c r="G1080" s="20" t="b">
        <f t="shared" si="16"/>
        <v>0</v>
      </c>
      <c r="H1080" s="19"/>
      <c r="I1080" s="16" t="s">
        <v>18</v>
      </c>
      <c r="J1080" s="16"/>
      <c r="K1080" s="16"/>
      <c r="L1080" s="21">
        <v>1</v>
      </c>
      <c r="M1080" s="22">
        <v>45383</v>
      </c>
      <c r="N1080" s="6" t="str">
        <f>VLOOKUP(A1080,'[1]（R5.11公表）不浸透性保護具使用義務物質リスト'!$A$5:$A$1153,1,FALSE)</f>
        <v>66230-04-4</v>
      </c>
    </row>
    <row r="1081" spans="1:14" ht="77.8" x14ac:dyDescent="0.5">
      <c r="A1081" s="46" t="s">
        <v>2882</v>
      </c>
      <c r="B1081" s="19" t="s">
        <v>2883</v>
      </c>
      <c r="C1081" s="19" t="s">
        <v>27</v>
      </c>
      <c r="D1081" s="19" t="s">
        <v>2883</v>
      </c>
      <c r="E1081" s="26" t="s">
        <v>2884</v>
      </c>
      <c r="F1081" s="20" t="str">
        <f>VLOOKUP(A1081,'[1]R7.4.1施行'!$E$74:$F$2387,2,0)</f>
        <v>（Ｓ）－アルファ－シアノ－３－フェノキシベンジル＝３－（２，２－ジクロロビニル）－２，２－ジメチル－シス－シクロプロパンカルボキシラート</v>
      </c>
      <c r="G1081" s="20" t="b">
        <f t="shared" si="16"/>
        <v>0</v>
      </c>
      <c r="H1081" s="19"/>
      <c r="I1081" s="16" t="s">
        <v>250</v>
      </c>
      <c r="J1081" s="16"/>
      <c r="K1081" s="16"/>
      <c r="L1081" s="21">
        <v>1</v>
      </c>
      <c r="M1081" s="22">
        <v>45383</v>
      </c>
      <c r="N1081" s="6" t="str">
        <f>VLOOKUP(A1081,'[1]（R5.11公表）不浸透性保護具使用義務物質リスト'!$A$5:$A$1153,1,FALSE)</f>
        <v>67375-30-8</v>
      </c>
    </row>
    <row r="1082" spans="1:14" ht="62.25" x14ac:dyDescent="0.5">
      <c r="A1082" s="46" t="s">
        <v>2885</v>
      </c>
      <c r="B1082" s="19" t="s">
        <v>2886</v>
      </c>
      <c r="C1082" s="19" t="s">
        <v>27</v>
      </c>
      <c r="D1082" s="19" t="s">
        <v>2886</v>
      </c>
      <c r="E1082" s="26" t="s">
        <v>2887</v>
      </c>
      <c r="F1082" s="27" t="s">
        <v>2887</v>
      </c>
      <c r="G1082" s="20" t="b">
        <f t="shared" si="16"/>
        <v>0</v>
      </c>
      <c r="H1082" s="19"/>
      <c r="I1082" s="16" t="s">
        <v>18</v>
      </c>
      <c r="J1082" s="16"/>
      <c r="K1082" s="16"/>
      <c r="L1082" s="21">
        <v>1</v>
      </c>
      <c r="M1082" s="22">
        <v>45383</v>
      </c>
      <c r="N1082" s="6" t="str">
        <f>VLOOKUP(A1082,'[1]（R5.11公表）不浸透性保護具使用義務物質リスト'!$A$5:$A$1153,1,FALSE)</f>
        <v>68131-39-5</v>
      </c>
    </row>
    <row r="1083" spans="1:14" ht="31.1" x14ac:dyDescent="0.5">
      <c r="A1083" s="46" t="s">
        <v>2888</v>
      </c>
      <c r="B1083" s="19" t="s">
        <v>2889</v>
      </c>
      <c r="C1083" s="19" t="s">
        <v>27</v>
      </c>
      <c r="D1083" s="19" t="s">
        <v>2889</v>
      </c>
      <c r="E1083" s="19" t="s">
        <v>27</v>
      </c>
      <c r="F1083" s="20" t="str">
        <f>VLOOKUP(A1083,'[1]R7.4.1施行'!$E$74:$F$2570,2,0)</f>
        <v>R９年度</v>
      </c>
      <c r="G1083" s="20" t="b">
        <f t="shared" si="16"/>
        <v>0</v>
      </c>
      <c r="H1083" s="19"/>
      <c r="I1083" s="16" t="s">
        <v>18</v>
      </c>
      <c r="J1083" s="16"/>
      <c r="K1083" s="16"/>
      <c r="L1083" s="21">
        <v>1</v>
      </c>
      <c r="M1083" s="22">
        <v>45383</v>
      </c>
      <c r="N1083" s="6" t="str">
        <f>VLOOKUP(A1083,'[1]（R5.11公表）不浸透性保護具使用義務物質リスト'!$A$5:$A$1153,1,FALSE)</f>
        <v>68424-85-1</v>
      </c>
    </row>
    <row r="1084" spans="1:14" ht="62.25" x14ac:dyDescent="0.5">
      <c r="A1084" s="46" t="s">
        <v>2890</v>
      </c>
      <c r="B1084" s="19" t="s">
        <v>2891</v>
      </c>
      <c r="C1084" s="19" t="s">
        <v>27</v>
      </c>
      <c r="D1084" s="19" t="s">
        <v>2891</v>
      </c>
      <c r="E1084" s="26" t="s">
        <v>2892</v>
      </c>
      <c r="F1084" s="20" t="str">
        <f>VLOOKUP(A1084,'[1]R7.4.1施行'!$E$74:$F$2387,2,0)</f>
        <v>２－［（アルキルオキシ）メチル］オキシラン（アルキル基の炭素数が１２から１４までのもの及びその混合物に限る。）</v>
      </c>
      <c r="G1084" s="20" t="b">
        <f t="shared" si="16"/>
        <v>0</v>
      </c>
      <c r="H1084" s="19"/>
      <c r="I1084" s="16" t="s">
        <v>18</v>
      </c>
      <c r="J1084" s="16"/>
      <c r="K1084" s="16"/>
      <c r="L1084" s="21">
        <v>1</v>
      </c>
      <c r="M1084" s="22">
        <v>45383</v>
      </c>
      <c r="N1084" s="6" t="str">
        <f>VLOOKUP(A1084,'[1]（R5.11公表）不浸透性保護具使用義務物質リスト'!$A$5:$A$1153,1,FALSE)</f>
        <v>68609-97-2</v>
      </c>
    </row>
    <row r="1085" spans="1:14" ht="18.45" x14ac:dyDescent="0.5">
      <c r="A1085" s="44" t="s">
        <v>2893</v>
      </c>
      <c r="B1085" s="33" t="s">
        <v>2894</v>
      </c>
      <c r="C1085" s="34" t="s">
        <v>365</v>
      </c>
      <c r="D1085" s="33" t="s">
        <v>2894</v>
      </c>
      <c r="E1085" s="34" t="s">
        <v>365</v>
      </c>
      <c r="F1085" s="20" t="e">
        <f>VLOOKUP(A1085,'[1]R7.4.1施行'!$E$74:$F$2387,2,0)</f>
        <v>#N/A</v>
      </c>
      <c r="G1085" s="20" t="e">
        <f t="shared" si="16"/>
        <v>#N/A</v>
      </c>
      <c r="H1085" s="19"/>
      <c r="I1085" s="16" t="s">
        <v>18</v>
      </c>
      <c r="J1085" s="16"/>
      <c r="K1085" s="16"/>
      <c r="L1085" s="21">
        <v>1</v>
      </c>
      <c r="M1085" s="22">
        <v>45464</v>
      </c>
      <c r="N1085" s="6" t="e">
        <f>VLOOKUP(A1085,'[1]（R5.11公表）不浸透性保護具使用義務物質リスト'!$A$5:$A$1153,1,FALSE)</f>
        <v>#N/A</v>
      </c>
    </row>
    <row r="1086" spans="1:14" ht="62.25" x14ac:dyDescent="0.5">
      <c r="A1086" s="46" t="s">
        <v>2895</v>
      </c>
      <c r="B1086" s="19" t="s">
        <v>2896</v>
      </c>
      <c r="C1086" s="19" t="s">
        <v>27</v>
      </c>
      <c r="D1086" s="19" t="s">
        <v>2896</v>
      </c>
      <c r="E1086" s="26" t="s">
        <v>2897</v>
      </c>
      <c r="F1086" s="20" t="str">
        <f>VLOOKUP(A1086,'[1]R7.4.1施行'!$E$74:$F$2387,2,0)</f>
        <v>Ｌ－２－アミノ－４－［（ヒドロキシ）（メチル）ホスフィノイル］ブチリル－Ｌ－アラニル－Ｌ－アラニンナトリウム塩</v>
      </c>
      <c r="G1086" s="20" t="b">
        <f t="shared" si="16"/>
        <v>0</v>
      </c>
      <c r="H1086" s="19"/>
      <c r="I1086" s="16" t="s">
        <v>18</v>
      </c>
      <c r="J1086" s="16"/>
      <c r="K1086" s="16"/>
      <c r="L1086" s="21">
        <v>1</v>
      </c>
      <c r="M1086" s="22">
        <v>45383</v>
      </c>
      <c r="N1086" s="6" t="str">
        <f>VLOOKUP(A1086,'[1]（R5.11公表）不浸透性保護具使用義務物質リスト'!$A$5:$A$1153,1,FALSE)</f>
        <v>71048-99-2</v>
      </c>
    </row>
    <row r="1087" spans="1:14" ht="93.35" x14ac:dyDescent="0.5">
      <c r="A1087" s="46" t="s">
        <v>2898</v>
      </c>
      <c r="B1087" s="19" t="s">
        <v>2899</v>
      </c>
      <c r="C1087" s="19" t="s">
        <v>2900</v>
      </c>
      <c r="D1087" s="19" t="s">
        <v>2899</v>
      </c>
      <c r="E1087" s="19" t="s">
        <v>2900</v>
      </c>
      <c r="F1087" s="20" t="str">
        <f>VLOOKUP(A1087,'[1]R7.4.1施行'!$E$74:$F$2387,2,0)</f>
        <v>３－クロロ－Ｎ－（３－クロロ－５－トリフルオロメチル－２－ピリジル）－アルファ，アルファ，アルファ－トリフルオロ－２，６－ジニトロ－パラ－トルイジン（別名フルアジナム）</v>
      </c>
      <c r="G1087" s="20" t="b">
        <f t="shared" si="16"/>
        <v>1</v>
      </c>
      <c r="H1087" s="19"/>
      <c r="I1087" s="16" t="s">
        <v>18</v>
      </c>
      <c r="J1087" s="16"/>
      <c r="K1087" s="16"/>
      <c r="L1087" s="21">
        <v>1</v>
      </c>
      <c r="M1087" s="22">
        <v>45383</v>
      </c>
      <c r="N1087" s="6" t="str">
        <f>VLOOKUP(A1087,'[1]（R5.11公表）不浸透性保護具使用義務物質リスト'!$A$5:$A$1153,1,FALSE)</f>
        <v>79622-59-6</v>
      </c>
    </row>
    <row r="1088" spans="1:14" ht="77.8" x14ac:dyDescent="0.5">
      <c r="A1088" s="46" t="s">
        <v>2901</v>
      </c>
      <c r="B1088" s="19" t="s">
        <v>2902</v>
      </c>
      <c r="C1088" s="19" t="s">
        <v>27</v>
      </c>
      <c r="D1088" s="19" t="s">
        <v>2902</v>
      </c>
      <c r="E1088" s="26" t="s">
        <v>2903</v>
      </c>
      <c r="F1088" s="20" t="str">
        <f>VLOOKUP(A1088,'[1]R7.4.1施行'!$E$74:$F$2387,2,0)</f>
        <v>２－（２，４－ジクロロフェニル）－１－（１Ｈ－１，２，４－トリアゾール－１－イル）－２－ヘキサノール（別名ヘキサコナゾール）</v>
      </c>
      <c r="G1088" s="20" t="b">
        <f t="shared" si="16"/>
        <v>0</v>
      </c>
      <c r="H1088" s="19"/>
      <c r="I1088" s="16" t="s">
        <v>18</v>
      </c>
      <c r="J1088" s="16"/>
      <c r="K1088" s="16"/>
      <c r="L1088" s="21">
        <v>1</v>
      </c>
      <c r="M1088" s="22">
        <v>45383</v>
      </c>
      <c r="N1088" s="6" t="str">
        <f>VLOOKUP(A1088,'[1]（R5.11公表）不浸透性保護具使用義務物質リスト'!$A$5:$A$1153,1,FALSE)</f>
        <v>79983-71-4</v>
      </c>
    </row>
    <row r="1089" spans="1:14" ht="46.65" x14ac:dyDescent="0.5">
      <c r="A1089" s="46" t="s">
        <v>2904</v>
      </c>
      <c r="B1089" s="19" t="s">
        <v>2905</v>
      </c>
      <c r="C1089" s="19" t="s">
        <v>27</v>
      </c>
      <c r="D1089" s="19" t="s">
        <v>2905</v>
      </c>
      <c r="E1089" s="19" t="s">
        <v>27</v>
      </c>
      <c r="F1089" s="20" t="str">
        <f>VLOOKUP(A1089,'[1]R7.4.1施行'!$E$74:$F$2570,2,0)</f>
        <v>R９年度</v>
      </c>
      <c r="G1089" s="20" t="b">
        <f t="shared" si="16"/>
        <v>0</v>
      </c>
      <c r="H1089" s="19"/>
      <c r="I1089" s="16" t="s">
        <v>250</v>
      </c>
      <c r="J1089" s="16"/>
      <c r="K1089" s="16"/>
      <c r="L1089" s="21">
        <v>1</v>
      </c>
      <c r="M1089" s="22">
        <v>45383</v>
      </c>
      <c r="N1089" s="6" t="str">
        <f>VLOOKUP(A1089,'[1]（R5.11公表）不浸透性保護具使用義務物質リスト'!$A$5:$A$1153,1,FALSE)</f>
        <v>81334-34-1</v>
      </c>
    </row>
    <row r="1090" spans="1:14" ht="46.65" x14ac:dyDescent="0.5">
      <c r="A1090" s="46" t="s">
        <v>2906</v>
      </c>
      <c r="B1090" s="19" t="s">
        <v>2907</v>
      </c>
      <c r="C1090" s="19" t="s">
        <v>27</v>
      </c>
      <c r="D1090" s="19" t="s">
        <v>2907</v>
      </c>
      <c r="E1090" s="26" t="s">
        <v>2908</v>
      </c>
      <c r="F1090" s="20" t="str">
        <f>VLOOKUP(A1090,'[1]R7.4.1施行'!$E$74:$F$2387,2,0)</f>
        <v>２－メチル－５，６－ジヒドロ－４Ｈ－シクロペンタ［ｄ］イソチアゾール－３－オン</v>
      </c>
      <c r="G1090" s="20" t="b">
        <f t="shared" si="16"/>
        <v>0</v>
      </c>
      <c r="H1090" s="19"/>
      <c r="I1090" s="16" t="s">
        <v>18</v>
      </c>
      <c r="J1090" s="16"/>
      <c r="K1090" s="16"/>
      <c r="L1090" s="21">
        <v>1</v>
      </c>
      <c r="M1090" s="22">
        <v>45383</v>
      </c>
      <c r="N1090" s="6" t="str">
        <f>VLOOKUP(A1090,'[1]（R5.11公表）不浸透性保護具使用義務物質リスト'!$A$5:$A$1153,1,FALSE)</f>
        <v>82633-79-2</v>
      </c>
    </row>
    <row r="1091" spans="1:14" ht="108.9" x14ac:dyDescent="0.5">
      <c r="A1091" s="46" t="s">
        <v>2909</v>
      </c>
      <c r="B1091" s="19" t="s">
        <v>2910</v>
      </c>
      <c r="C1091" s="19" t="s">
        <v>27</v>
      </c>
      <c r="D1091" s="19" t="s">
        <v>2910</v>
      </c>
      <c r="E1091" s="26" t="s">
        <v>2911</v>
      </c>
      <c r="F1091" s="20" t="str">
        <f>VLOOKUP(A1091,'[1]R7.4.1施行'!$E$74:$F$2387,2,0)</f>
        <v>２－メチル－１，１’－ビフェニル－３－イルメチル＝（Ｚ）－３－（２－クロロ－３，３，３－トリフルオロ－１－プロペニル）－２，２－ジメチルシクロプロパンカルボキシラート（別名ビフェントリン）</v>
      </c>
      <c r="G1091" s="20" t="b">
        <f t="shared" si="16"/>
        <v>0</v>
      </c>
      <c r="H1091" s="19"/>
      <c r="I1091" s="16" t="s">
        <v>18</v>
      </c>
      <c r="J1091" s="16"/>
      <c r="K1091" s="16"/>
      <c r="L1091" s="21">
        <v>1</v>
      </c>
      <c r="M1091" s="22">
        <v>45383</v>
      </c>
      <c r="N1091" s="6" t="str">
        <f>VLOOKUP(A1091,'[1]（R5.11公表）不浸透性保護具使用義務物質リスト'!$A$5:$A$1153,1,FALSE)</f>
        <v>82657-04-3</v>
      </c>
    </row>
    <row r="1092" spans="1:14" ht="31.1" x14ac:dyDescent="0.5">
      <c r="A1092" s="46" t="s">
        <v>2912</v>
      </c>
      <c r="B1092" s="19" t="s">
        <v>2913</v>
      </c>
      <c r="C1092" s="19" t="s">
        <v>27</v>
      </c>
      <c r="D1092" s="19" t="s">
        <v>2913</v>
      </c>
      <c r="E1092" s="26" t="s">
        <v>2914</v>
      </c>
      <c r="F1092" s="20" t="str">
        <f>VLOOKUP(A1092,'[1]R7.4.1施行'!$E$74:$F$2387,2,0)</f>
        <v>４－ノニルフェノール（分枝型のものに限る。）</v>
      </c>
      <c r="G1092" s="20" t="b">
        <f t="shared" si="16"/>
        <v>0</v>
      </c>
      <c r="H1092" s="19"/>
      <c r="I1092" s="16" t="s">
        <v>18</v>
      </c>
      <c r="J1092" s="16"/>
      <c r="K1092" s="16"/>
      <c r="L1092" s="21">
        <v>1</v>
      </c>
      <c r="M1092" s="22">
        <v>45383</v>
      </c>
      <c r="N1092" s="6" t="str">
        <f>VLOOKUP(A1092,'[1]（R5.11公表）不浸透性保護具使用義務物質リスト'!$A$5:$A$1153,1,FALSE)</f>
        <v>84852-15-3</v>
      </c>
    </row>
    <row r="1093" spans="1:14" ht="36.9" x14ac:dyDescent="0.5">
      <c r="A1093" s="44" t="s">
        <v>2915</v>
      </c>
      <c r="B1093" s="33" t="s">
        <v>2916</v>
      </c>
      <c r="C1093" s="34" t="s">
        <v>365</v>
      </c>
      <c r="D1093" s="47" t="s">
        <v>2916</v>
      </c>
      <c r="E1093" s="34" t="s">
        <v>365</v>
      </c>
      <c r="F1093" s="20" t="e">
        <f>VLOOKUP(A1093,'[1]R7.4.1施行'!$E$74:$F$2387,2,0)</f>
        <v>#N/A</v>
      </c>
      <c r="G1093" s="20" t="e">
        <f t="shared" si="16"/>
        <v>#N/A</v>
      </c>
      <c r="H1093" s="19"/>
      <c r="I1093" s="16" t="s">
        <v>18</v>
      </c>
      <c r="J1093" s="16"/>
      <c r="K1093" s="16"/>
      <c r="L1093" s="21">
        <v>1</v>
      </c>
      <c r="M1093" s="22">
        <v>45464</v>
      </c>
      <c r="N1093" s="6" t="e">
        <f>VLOOKUP(A1093,'[1]（R5.11公表）不浸透性保護具使用義務物質リスト'!$A$5:$A$1153,1,FALSE)</f>
        <v>#N/A</v>
      </c>
    </row>
    <row r="1094" spans="1:14" ht="108.9" x14ac:dyDescent="0.5">
      <c r="A1094" s="46" t="s">
        <v>2917</v>
      </c>
      <c r="B1094" s="19" t="s">
        <v>2918</v>
      </c>
      <c r="C1094" s="19" t="s">
        <v>27</v>
      </c>
      <c r="D1094" s="19" t="s">
        <v>2918</v>
      </c>
      <c r="E1094" s="26" t="s">
        <v>2919</v>
      </c>
      <c r="F1094" s="20" t="str">
        <f>VLOOKUP(A1094,'[1]R7.4.1施行'!$E$74:$F$2387,2,0)</f>
        <v>４，４’－ビス［（２，３－エポキシプロピル）オキシ］－３，３’，５，５’－テトラメチルビフェニル</v>
      </c>
      <c r="G1094" s="20" t="b">
        <f t="shared" si="16"/>
        <v>0</v>
      </c>
      <c r="H1094" s="19"/>
      <c r="I1094" s="16" t="s">
        <v>18</v>
      </c>
      <c r="J1094" s="16"/>
      <c r="K1094" s="16"/>
      <c r="L1094" s="21">
        <v>1</v>
      </c>
      <c r="M1094" s="22">
        <v>45383</v>
      </c>
      <c r="N1094" s="6" t="str">
        <f>VLOOKUP(A1094,'[1]（R5.11公表）不浸透性保護具使用義務物質リスト'!$A$5:$A$1153,1,FALSE)</f>
        <v>85954-11-6</v>
      </c>
    </row>
    <row r="1095" spans="1:14" ht="77.8" x14ac:dyDescent="0.5">
      <c r="A1095" s="46" t="s">
        <v>2920</v>
      </c>
      <c r="B1095" s="19" t="s">
        <v>2921</v>
      </c>
      <c r="C1095" s="19" t="s">
        <v>27</v>
      </c>
      <c r="D1095" s="19" t="s">
        <v>2921</v>
      </c>
      <c r="E1095" s="26" t="s">
        <v>2922</v>
      </c>
      <c r="F1095" s="20" t="str">
        <f>VLOOKUP(A1095,'[1]R7.4.1施行'!$E$74:$F$2387,2,0)</f>
        <v>４－クロロベンジル＝Ｎ－（２，４－ジクロロフェニル）－２－（１Ｈ－１，２，４－トリアゾール－１－イル）チオアセトイミダート</v>
      </c>
      <c r="G1095" s="20" t="b">
        <f t="shared" si="16"/>
        <v>0</v>
      </c>
      <c r="H1095" s="19"/>
      <c r="I1095" s="16" t="s">
        <v>18</v>
      </c>
      <c r="J1095" s="16"/>
      <c r="K1095" s="16"/>
      <c r="L1095" s="21">
        <v>1</v>
      </c>
      <c r="M1095" s="22">
        <v>45383</v>
      </c>
      <c r="N1095" s="6" t="str">
        <f>VLOOKUP(A1095,'[1]（R5.11公表）不浸透性保護具使用義務物質リスト'!$A$5:$A$1153,1,FALSE)</f>
        <v>86598-92-7</v>
      </c>
    </row>
    <row r="1096" spans="1:14" ht="62.25" x14ac:dyDescent="0.5">
      <c r="A1096" s="46" t="s">
        <v>2923</v>
      </c>
      <c r="B1096" s="19" t="s">
        <v>2924</v>
      </c>
      <c r="C1096" s="19" t="s">
        <v>27</v>
      </c>
      <c r="D1096" s="19" t="s">
        <v>2924</v>
      </c>
      <c r="E1096" s="19" t="s">
        <v>27</v>
      </c>
      <c r="F1096" s="20" t="s">
        <v>2925</v>
      </c>
      <c r="G1096" s="20" t="b">
        <f t="shared" ref="G1096:G1159" si="17">EXACT(C1096,F1096)</f>
        <v>0</v>
      </c>
      <c r="H1096" s="19"/>
      <c r="I1096" s="16" t="s">
        <v>18</v>
      </c>
      <c r="J1096" s="16"/>
      <c r="K1096" s="16"/>
      <c r="L1096" s="21">
        <v>1</v>
      </c>
      <c r="M1096" s="22">
        <v>45383</v>
      </c>
      <c r="N1096" s="6" t="str">
        <f>VLOOKUP(A1096,'[1]（R5.11公表）不浸透性保護具使用義務物質リスト'!$A$5:$A$1153,1,FALSE)</f>
        <v>87392-12-9</v>
      </c>
    </row>
    <row r="1097" spans="1:14" ht="62.25" x14ac:dyDescent="0.5">
      <c r="A1097" s="46" t="s">
        <v>2926</v>
      </c>
      <c r="B1097" s="19" t="s">
        <v>2927</v>
      </c>
      <c r="C1097" s="19" t="s">
        <v>27</v>
      </c>
      <c r="D1097" s="19" t="s">
        <v>2927</v>
      </c>
      <c r="E1097" s="19" t="s">
        <v>27</v>
      </c>
      <c r="F1097" s="20" t="str">
        <f>VLOOKUP(A1097,'[1]R7.4.1施行'!$E$74:$F$2570,2,0)</f>
        <v>R９年度</v>
      </c>
      <c r="G1097" s="20" t="b">
        <f t="shared" si="17"/>
        <v>0</v>
      </c>
      <c r="H1097" s="19"/>
      <c r="I1097" s="16" t="s">
        <v>18</v>
      </c>
      <c r="J1097" s="16"/>
      <c r="K1097" s="16"/>
      <c r="L1097" s="21">
        <v>1</v>
      </c>
      <c r="M1097" s="22">
        <v>45383</v>
      </c>
      <c r="N1097" s="6" t="str">
        <f>VLOOKUP(A1097,'[1]（R5.11公表）不浸透性保護具使用義務物質リスト'!$A$5:$A$1153,1,FALSE)</f>
        <v>87674-68-8</v>
      </c>
    </row>
    <row r="1098" spans="1:14" ht="49.55" customHeight="1" x14ac:dyDescent="0.5">
      <c r="A1098" s="16" t="s">
        <v>2928</v>
      </c>
      <c r="B1098" s="19" t="s">
        <v>2929</v>
      </c>
      <c r="C1098" s="19" t="s">
        <v>2929</v>
      </c>
      <c r="D1098" s="19" t="s">
        <v>2929</v>
      </c>
      <c r="E1098" s="19" t="s">
        <v>2929</v>
      </c>
      <c r="F1098" s="20" t="str">
        <f>VLOOKUP(A1098,'[1]R7.4.1施行'!$E$74:$F$2387,2,0)</f>
        <v>Ｓ，Ｓ－ビス（１－メチルプロピル）＝Ｏ－エチル＝ホスホロジチオアート（別名カズサホス）</v>
      </c>
      <c r="G1098" s="20" t="b">
        <f t="shared" si="17"/>
        <v>1</v>
      </c>
      <c r="H1098" s="19"/>
      <c r="I1098" s="16" t="s">
        <v>18</v>
      </c>
      <c r="J1098" s="16" t="s">
        <v>18</v>
      </c>
      <c r="K1098" s="16"/>
      <c r="L1098" s="21">
        <v>1</v>
      </c>
      <c r="M1098" s="22">
        <v>45383</v>
      </c>
      <c r="N1098" s="6" t="str">
        <f>VLOOKUP(A1098,'[1]（R5.11公表）不浸透性保護具使用義務物質リスト'!$A$5:$A$1153,1,FALSE)</f>
        <v>95465-99-9</v>
      </c>
    </row>
    <row r="1099" spans="1:14" ht="46.65" x14ac:dyDescent="0.5">
      <c r="A1099" s="46" t="s">
        <v>2930</v>
      </c>
      <c r="B1099" s="19" t="s">
        <v>2931</v>
      </c>
      <c r="C1099" s="19" t="s">
        <v>27</v>
      </c>
      <c r="D1099" s="19" t="s">
        <v>2931</v>
      </c>
      <c r="E1099" s="26" t="s">
        <v>2932</v>
      </c>
      <c r="F1099" s="20" t="str">
        <f>VLOOKUP(A1099,'[1]R7.4.1施行'!$E$74:$F$2387,2,0)</f>
        <v>２－クロロ－Ｎ－（３－メトキシ－２－チエニルメチル）－２’，６’－ジメチルアセトアニリド</v>
      </c>
      <c r="G1099" s="20" t="b">
        <f t="shared" si="17"/>
        <v>0</v>
      </c>
      <c r="H1099" s="19"/>
      <c r="I1099" s="16" t="s">
        <v>18</v>
      </c>
      <c r="J1099" s="16"/>
      <c r="K1099" s="16"/>
      <c r="L1099" s="21">
        <v>1</v>
      </c>
      <c r="M1099" s="22">
        <v>45383</v>
      </c>
      <c r="N1099" s="6" t="str">
        <f>VLOOKUP(A1099,'[1]（R5.11公表）不浸透性保護具使用義務物質リスト'!$A$5:$A$1153,1,FALSE)</f>
        <v>96491-05-3</v>
      </c>
    </row>
    <row r="1100" spans="1:14" ht="62.25" x14ac:dyDescent="0.5">
      <c r="A1100" s="46" t="s">
        <v>2933</v>
      </c>
      <c r="B1100" s="19" t="s">
        <v>2934</v>
      </c>
      <c r="C1100" s="19" t="s">
        <v>2935</v>
      </c>
      <c r="D1100" s="19" t="s">
        <v>2934</v>
      </c>
      <c r="E1100" s="19" t="s">
        <v>2935</v>
      </c>
      <c r="F1100" s="20" t="str">
        <f>VLOOKUP(A1100,'[1]R7.4.1施行'!$E$74:$F$2387,2,0)</f>
        <v>Ｏ－エチル＝Ｓ－１－メチルプロピル＝（２－オキソ－３－チアゾリジニル）ホスホノチオアート（別名ホスチアゼート）</v>
      </c>
      <c r="G1100" s="20" t="b">
        <f t="shared" si="17"/>
        <v>1</v>
      </c>
      <c r="H1100" s="19"/>
      <c r="I1100" s="16" t="s">
        <v>18</v>
      </c>
      <c r="J1100" s="16"/>
      <c r="K1100" s="16"/>
      <c r="L1100" s="21">
        <v>1</v>
      </c>
      <c r="M1100" s="22">
        <v>45383</v>
      </c>
      <c r="N1100" s="6" t="str">
        <f>VLOOKUP(A1100,'[1]（R5.11公表）不浸透性保護具使用義務物質リスト'!$A$5:$A$1153,1,FALSE)</f>
        <v>98886-44-3</v>
      </c>
    </row>
    <row r="1101" spans="1:14" ht="93.35" x14ac:dyDescent="0.5">
      <c r="A1101" s="46" t="s">
        <v>2936</v>
      </c>
      <c r="B1101" s="19" t="s">
        <v>2937</v>
      </c>
      <c r="C1101" s="19" t="s">
        <v>27</v>
      </c>
      <c r="D1101" s="19" t="s">
        <v>2937</v>
      </c>
      <c r="E1101" s="26" t="s">
        <v>2938</v>
      </c>
      <c r="F1101" s="20" t="str">
        <f>VLOOKUP(A1101,'[1]R7.4.1施行'!$E$74:$F$2387,2,0)</f>
        <v>（ＲＳ）－アルファ－シアノ－３－フェノキシベンジル＝Ｎ－（２－クロロ－アルファ，アルファ，アルファ－トリフルオロ－パラ－トリル）－Ｄ－バリナート（別名フルバリネート）</v>
      </c>
      <c r="G1101" s="20" t="b">
        <f t="shared" si="17"/>
        <v>0</v>
      </c>
      <c r="H1101" s="19"/>
      <c r="I1101" s="16" t="s">
        <v>18</v>
      </c>
      <c r="J1101" s="16"/>
      <c r="K1101" s="16"/>
      <c r="L1101" s="21">
        <v>1</v>
      </c>
      <c r="M1101" s="22">
        <v>45383</v>
      </c>
      <c r="N1101" s="6" t="str">
        <f>VLOOKUP(A1101,'[1]（R5.11公表）不浸透性保護具使用義務物質リスト'!$A$5:$A$1153,1,FALSE)</f>
        <v>102851-06-9</v>
      </c>
    </row>
    <row r="1102" spans="1:14" ht="73.75" x14ac:dyDescent="0.5">
      <c r="A1102" s="45" t="s">
        <v>2939</v>
      </c>
      <c r="B1102" s="33" t="s">
        <v>2940</v>
      </c>
      <c r="C1102" s="34" t="s">
        <v>365</v>
      </c>
      <c r="D1102" s="47" t="s">
        <v>2940</v>
      </c>
      <c r="E1102" s="34" t="s">
        <v>365</v>
      </c>
      <c r="F1102" s="20" t="str">
        <f>VLOOKUP(A1102,'[1]R7.4.1施行'!$E$74:$F$2387,2,0)</f>
        <v>R8年度</v>
      </c>
      <c r="G1102" s="20" t="b">
        <f t="shared" si="17"/>
        <v>0</v>
      </c>
      <c r="H1102" s="19"/>
      <c r="I1102" s="16" t="s">
        <v>18</v>
      </c>
      <c r="J1102" s="16"/>
      <c r="K1102" s="16"/>
      <c r="L1102" s="21">
        <v>1</v>
      </c>
      <c r="M1102" s="22">
        <v>45464</v>
      </c>
      <c r="N1102" s="6" t="e">
        <f>VLOOKUP(A1102,'[1]（R5.11公表）不浸透性保護具使用義務物質リスト'!$A$5:$A$1153,1,FALSE)</f>
        <v>#N/A</v>
      </c>
    </row>
    <row r="1103" spans="1:14" ht="77.8" x14ac:dyDescent="0.5">
      <c r="A1103" s="46" t="s">
        <v>2941</v>
      </c>
      <c r="B1103" s="19" t="s">
        <v>2942</v>
      </c>
      <c r="C1103" s="19" t="s">
        <v>27</v>
      </c>
      <c r="D1103" s="19" t="s">
        <v>2942</v>
      </c>
      <c r="E1103" s="26" t="s">
        <v>2943</v>
      </c>
      <c r="F1103" s="20" t="str">
        <f>VLOOKUP(A1103,'[1]R7.4.1施行'!$E$74:$F$2387,2,0)</f>
        <v>５－クロロ－Ｎ－［２－［４－（２－エトキシエチル）－２，３－ジメチルフェノキシ］エチル］－６－エチルピリミジン－４－アミン（別名ピリミジフェン）</v>
      </c>
      <c r="G1103" s="20" t="b">
        <f t="shared" si="17"/>
        <v>0</v>
      </c>
      <c r="H1103" s="19"/>
      <c r="I1103" s="16" t="s">
        <v>18</v>
      </c>
      <c r="J1103" s="16"/>
      <c r="K1103" s="16"/>
      <c r="L1103" s="21">
        <v>1</v>
      </c>
      <c r="M1103" s="22">
        <v>45383</v>
      </c>
      <c r="N1103" s="6" t="str">
        <f>VLOOKUP(A1103,'[1]（R5.11公表）不浸透性保護具使用義務物質リスト'!$A$5:$A$1153,1,FALSE)</f>
        <v>105779-78-0</v>
      </c>
    </row>
    <row r="1104" spans="1:14" ht="77.8" x14ac:dyDescent="0.5">
      <c r="A1104" s="46" t="s">
        <v>2944</v>
      </c>
      <c r="B1104" s="19" t="s">
        <v>2945</v>
      </c>
      <c r="C1104" s="19" t="s">
        <v>27</v>
      </c>
      <c r="D1104" s="19" t="s">
        <v>2945</v>
      </c>
      <c r="E1104" s="26" t="s">
        <v>2946</v>
      </c>
      <c r="F1104" s="20" t="str">
        <f>VLOOKUP(A1104,'[1]R7.4.1施行'!$E$74:$F$2387,2,0)</f>
        <v>２’，４－ジクロロ－アルファ，アルファ，アルファ－トリフルオロ－４’－ニトロメタトルエンスルホンアニリド（別名フルスルファミド）</v>
      </c>
      <c r="G1104" s="20" t="b">
        <f t="shared" si="17"/>
        <v>0</v>
      </c>
      <c r="H1104" s="19"/>
      <c r="I1104" s="16" t="s">
        <v>250</v>
      </c>
      <c r="J1104" s="16"/>
      <c r="K1104" s="16"/>
      <c r="L1104" s="21">
        <v>1</v>
      </c>
      <c r="M1104" s="22">
        <v>45383</v>
      </c>
      <c r="N1104" s="6" t="str">
        <f>VLOOKUP(A1104,'[1]（R5.11公表）不浸透性保護具使用義務物質リスト'!$A$5:$A$1153,1,FALSE)</f>
        <v>106917-52-6</v>
      </c>
    </row>
    <row r="1105" spans="1:14" ht="77.8" x14ac:dyDescent="0.5">
      <c r="A1105" s="46" t="s">
        <v>2947</v>
      </c>
      <c r="B1105" s="19" t="s">
        <v>2948</v>
      </c>
      <c r="C1105" s="19" t="s">
        <v>27</v>
      </c>
      <c r="D1105" s="19" t="s">
        <v>2948</v>
      </c>
      <c r="E1105" s="26" t="s">
        <v>2949</v>
      </c>
      <c r="F1105" s="20" t="str">
        <f>VLOOKUP(A1105,'[1]R7.4.1施行'!$E$74:$F$2387,2,0)</f>
        <v>３－（４－クロロ－５－シクロペンチルオキシ－２－フルオロフェニル）－５－イソプロピリデン－１，３－オキサゾリジン－２，４－ジオン（別名ペントキサゾン）</v>
      </c>
      <c r="G1105" s="20" t="b">
        <f t="shared" si="17"/>
        <v>0</v>
      </c>
      <c r="H1105" s="19"/>
      <c r="I1105" s="16" t="s">
        <v>18</v>
      </c>
      <c r="J1105" s="16"/>
      <c r="K1105" s="16"/>
      <c r="L1105" s="21">
        <v>1</v>
      </c>
      <c r="M1105" s="22">
        <v>45383</v>
      </c>
      <c r="N1105" s="6" t="str">
        <f>VLOOKUP(A1105,'[1]（R5.11公表）不浸透性保護具使用義務物質リスト'!$A$5:$A$1153,1,FALSE)</f>
        <v>110956-75-7</v>
      </c>
    </row>
    <row r="1106" spans="1:14" ht="62.25" x14ac:dyDescent="0.5">
      <c r="A1106" s="16" t="s">
        <v>2950</v>
      </c>
      <c r="B1106" s="19" t="s">
        <v>2951</v>
      </c>
      <c r="C1106" s="19" t="s">
        <v>2952</v>
      </c>
      <c r="D1106" s="19" t="s">
        <v>2951</v>
      </c>
      <c r="E1106" s="19" t="s">
        <v>2952</v>
      </c>
      <c r="F1106" s="20" t="str">
        <f>VLOOKUP(A1106,'[1]R7.4.1施行'!$E$74:$F$2387,2,0)</f>
        <v>３－（６－クロロピリジン－３－イルメチル）－１，３－チアゾリジン－２－イリデンシアナミド（別名チアクロプリド）</v>
      </c>
      <c r="G1106" s="20" t="b">
        <f t="shared" si="17"/>
        <v>1</v>
      </c>
      <c r="H1106" s="19"/>
      <c r="I1106" s="16"/>
      <c r="J1106" s="16" t="s">
        <v>18</v>
      </c>
      <c r="K1106" s="16"/>
      <c r="L1106" s="21">
        <v>0.3</v>
      </c>
      <c r="M1106" s="22">
        <v>45383</v>
      </c>
      <c r="N1106" s="6" t="str">
        <f>VLOOKUP(A1106,'[1]（R5.11公表）不浸透性保護具使用義務物質リスト'!$A$5:$A$1153,1,FALSE)</f>
        <v>111988-49-9</v>
      </c>
    </row>
    <row r="1107" spans="1:14" ht="77.8" x14ac:dyDescent="0.5">
      <c r="A1107" s="46" t="s">
        <v>2953</v>
      </c>
      <c r="B1107" s="19" t="s">
        <v>2954</v>
      </c>
      <c r="C1107" s="19" t="s">
        <v>27</v>
      </c>
      <c r="D1107" s="19" t="s">
        <v>2954</v>
      </c>
      <c r="E1107" s="26" t="s">
        <v>2955</v>
      </c>
      <c r="F1107" s="20" t="str">
        <f>VLOOKUP(A1107,'[1]R7.4.1施行'!$E$74:$F$2387,2,0)</f>
        <v>Ｎ－（４－ターシャリ－ブチルベンジル）－４－クロロ－３－エチル－１－メチルピラゾール－５－カルボキサミド（別名テブフェンピラド）</v>
      </c>
      <c r="G1107" s="20" t="b">
        <f t="shared" si="17"/>
        <v>0</v>
      </c>
      <c r="H1107" s="19"/>
      <c r="I1107" s="16" t="s">
        <v>18</v>
      </c>
      <c r="J1107" s="16"/>
      <c r="K1107" s="16"/>
      <c r="L1107" s="21">
        <v>1</v>
      </c>
      <c r="M1107" s="22">
        <v>45383</v>
      </c>
      <c r="N1107" s="6" t="str">
        <f>VLOOKUP(A1107,'[1]（R5.11公表）不浸透性保護具使用義務物質リスト'!$A$5:$A$1153,1,FALSE)</f>
        <v>119168-77-3</v>
      </c>
    </row>
    <row r="1108" spans="1:14" x14ac:dyDescent="0.5">
      <c r="A1108" s="45" t="s">
        <v>2956</v>
      </c>
      <c r="B1108" s="34" t="s">
        <v>2957</v>
      </c>
      <c r="C1108" s="34" t="s">
        <v>365</v>
      </c>
      <c r="D1108" s="34" t="s">
        <v>2957</v>
      </c>
      <c r="E1108" s="34" t="s">
        <v>365</v>
      </c>
      <c r="F1108" s="20" t="e">
        <f>VLOOKUP(A1108,'[1]R7.4.1施行'!$E$74:$F$2387,2,0)</f>
        <v>#N/A</v>
      </c>
      <c r="G1108" s="20" t="e">
        <f t="shared" si="17"/>
        <v>#N/A</v>
      </c>
      <c r="H1108" s="19"/>
      <c r="I1108" s="16" t="s">
        <v>18</v>
      </c>
      <c r="J1108" s="16"/>
      <c r="K1108" s="16"/>
      <c r="L1108" s="21">
        <v>1</v>
      </c>
      <c r="M1108" s="22">
        <v>45383</v>
      </c>
      <c r="N1108" s="6" t="str">
        <f>VLOOKUP(A1108,'[1]（R5.11公表）不浸透性保護具使用義務物質リスト'!$A$5:$A$1153,1,FALSE)</f>
        <v>121158-58-5</v>
      </c>
    </row>
    <row r="1109" spans="1:14" ht="46.65" x14ac:dyDescent="0.5">
      <c r="A1109" s="46" t="s">
        <v>2958</v>
      </c>
      <c r="B1109" s="19" t="s">
        <v>2959</v>
      </c>
      <c r="C1109" s="19" t="s">
        <v>27</v>
      </c>
      <c r="D1109" s="19" t="s">
        <v>2959</v>
      </c>
      <c r="E1109" s="19" t="s">
        <v>27</v>
      </c>
      <c r="F1109" s="20" t="str">
        <f>VLOOKUP(A1109,'[1]R7.4.1施行'!$E$74:$F$2570,2,0)</f>
        <v>R９年度</v>
      </c>
      <c r="G1109" s="20" t="b">
        <f t="shared" si="17"/>
        <v>0</v>
      </c>
      <c r="H1109" s="19"/>
      <c r="I1109" s="16" t="s">
        <v>18</v>
      </c>
      <c r="J1109" s="16"/>
      <c r="K1109" s="16"/>
      <c r="L1109" s="21">
        <v>1</v>
      </c>
      <c r="M1109" s="22">
        <v>45383</v>
      </c>
      <c r="N1109" s="6" t="str">
        <f>VLOOKUP(A1109,'[1]（R5.11公表）不浸透性保護具使用義務物質リスト'!$A$5:$A$1153,1,FALSE)</f>
        <v>121552-61-2</v>
      </c>
    </row>
    <row r="1110" spans="1:14" ht="77.8" x14ac:dyDescent="0.5">
      <c r="A1110" s="46" t="s">
        <v>2960</v>
      </c>
      <c r="B1110" s="19" t="s">
        <v>2961</v>
      </c>
      <c r="C1110" s="19" t="s">
        <v>27</v>
      </c>
      <c r="D1110" s="19" t="s">
        <v>2961</v>
      </c>
      <c r="E1110" s="26" t="s">
        <v>2962</v>
      </c>
      <c r="F1110" s="20" t="str">
        <f>VLOOKUP(A1110,'[1]R7.4.1施行'!$E$74:$F$2387,2,0)</f>
        <v>（ＲＳ）－２－［２－（３－クロロフェニル）－２，３－エポキシプロピル］－２－エチルインダン－１，３－ジオン（別名インダノファン）</v>
      </c>
      <c r="G1110" s="20" t="b">
        <f t="shared" si="17"/>
        <v>0</v>
      </c>
      <c r="H1110" s="19"/>
      <c r="I1110" s="16" t="s">
        <v>18</v>
      </c>
      <c r="J1110" s="16"/>
      <c r="K1110" s="16"/>
      <c r="L1110" s="21">
        <v>1</v>
      </c>
      <c r="M1110" s="22">
        <v>45383</v>
      </c>
      <c r="N1110" s="6" t="str">
        <f>VLOOKUP(A1110,'[1]（R5.11公表）不浸透性保護具使用義務物質リスト'!$A$5:$A$1153,1,FALSE)</f>
        <v>133220-30-1</v>
      </c>
    </row>
    <row r="1111" spans="1:14" ht="93.35" x14ac:dyDescent="0.5">
      <c r="A1111" s="46" t="s">
        <v>2963</v>
      </c>
      <c r="B1111" s="19" t="s">
        <v>2964</v>
      </c>
      <c r="C1111" s="19" t="s">
        <v>27</v>
      </c>
      <c r="D1111" s="19" t="s">
        <v>2964</v>
      </c>
      <c r="E1111" s="26" t="s">
        <v>2965</v>
      </c>
      <c r="F1111" s="20" t="str">
        <f>VLOOKUP(A1111,'[1]R7.4.1施行'!$E$74:$F$2387,2,0)</f>
        <v>ターシャリ－ブチル＝４－［［［（１，３－ジメチル－５－フェノキシ－４－ピラゾリル）メチリデン］アミノオキシ］メチル］ベンゾアート（別名フェンピロキシメート）</v>
      </c>
      <c r="G1111" s="20" t="b">
        <f t="shared" si="17"/>
        <v>0</v>
      </c>
      <c r="H1111" s="19"/>
      <c r="I1111" s="16" t="s">
        <v>18</v>
      </c>
      <c r="J1111" s="16"/>
      <c r="K1111" s="16"/>
      <c r="L1111" s="21">
        <v>1</v>
      </c>
      <c r="M1111" s="22">
        <v>45383</v>
      </c>
      <c r="N1111" s="6" t="str">
        <f>VLOOKUP(A1111,'[1]（R5.11公表）不浸透性保護具使用義務物質リスト'!$A$5:$A$1153,1,FALSE)</f>
        <v>134098-61-6</v>
      </c>
    </row>
    <row r="1112" spans="1:14" ht="77.8" x14ac:dyDescent="0.5">
      <c r="A1112" s="46" t="s">
        <v>2966</v>
      </c>
      <c r="B1112" s="19" t="s">
        <v>2967</v>
      </c>
      <c r="C1112" s="19" t="s">
        <v>27</v>
      </c>
      <c r="D1112" s="19" t="s">
        <v>2967</v>
      </c>
      <c r="E1112" s="26" t="s">
        <v>2968</v>
      </c>
      <c r="F1112" s="20" t="str">
        <f>VLOOKUP(A1112,'[1]R7.4.1施行'!$E$74:$F$2387,2,0)</f>
        <v>メチル＝２－（４，６－ジメトキシ－２－ピリミジニルオキシ）－６－［１－（メトキシイミノ）エチル］ベンゾアート（別名ピリミノバックメチル）</v>
      </c>
      <c r="G1112" s="20" t="b">
        <f t="shared" si="17"/>
        <v>0</v>
      </c>
      <c r="H1112" s="19"/>
      <c r="I1112" s="16" t="s">
        <v>18</v>
      </c>
      <c r="J1112" s="16"/>
      <c r="K1112" s="16"/>
      <c r="L1112" s="21">
        <v>1</v>
      </c>
      <c r="M1112" s="22">
        <v>45383</v>
      </c>
      <c r="N1112" s="6" t="str">
        <f>VLOOKUP(A1112,'[1]（R5.11公表）不浸透性保護具使用義務物質リスト'!$A$5:$A$1153,1,FALSE)</f>
        <v>136191-64-5</v>
      </c>
    </row>
    <row r="1113" spans="1:14" ht="108.9" x14ac:dyDescent="0.5">
      <c r="A1113" s="46" t="s">
        <v>2969</v>
      </c>
      <c r="B1113" s="19" t="s">
        <v>2970</v>
      </c>
      <c r="C1113" s="19" t="s">
        <v>27</v>
      </c>
      <c r="D1113" s="19" t="s">
        <v>2970</v>
      </c>
      <c r="E1113" s="26" t="s">
        <v>2971</v>
      </c>
      <c r="F1113" s="20" t="str">
        <f>VLOOKUP(A1113,'[1]R7.4.1施行'!$E$74:$F$2387,2,0)</f>
        <v>メチル＝（Ｅ）－メトキシイミノ－［２－［［［［（Ｅ）－１－［３－（トリフルオロメチル）フェニル］エチリデン］アミノ］オキシ］メチル］フェニル］アセタート（別名トリフロキシストロビン）</v>
      </c>
      <c r="G1113" s="20" t="b">
        <f t="shared" si="17"/>
        <v>0</v>
      </c>
      <c r="H1113" s="19"/>
      <c r="I1113" s="16" t="s">
        <v>18</v>
      </c>
      <c r="J1113" s="16"/>
      <c r="K1113" s="16"/>
      <c r="L1113" s="21">
        <v>1</v>
      </c>
      <c r="M1113" s="22">
        <v>45383</v>
      </c>
      <c r="N1113" s="6" t="str">
        <f>VLOOKUP(A1113,'[1]（R5.11公表）不浸透性保護具使用義務物質リスト'!$A$5:$A$1153,1,FALSE)</f>
        <v>141517-21-7</v>
      </c>
    </row>
    <row r="1114" spans="1:14" ht="62.25" x14ac:dyDescent="0.5">
      <c r="A1114" s="46" t="s">
        <v>2972</v>
      </c>
      <c r="B1114" s="19" t="s">
        <v>2973</v>
      </c>
      <c r="C1114" s="19" t="s">
        <v>27</v>
      </c>
      <c r="D1114" s="19" t="s">
        <v>2973</v>
      </c>
      <c r="E1114" s="19" t="s">
        <v>27</v>
      </c>
      <c r="F1114" s="20" t="str">
        <f>VLOOKUP(A1114,'[1]R7.4.1施行'!$E$74:$F$2570,2,0)</f>
        <v>R９年度</v>
      </c>
      <c r="G1114" s="20" t="b">
        <f t="shared" si="17"/>
        <v>0</v>
      </c>
      <c r="H1114" s="19"/>
      <c r="I1114" s="16" t="s">
        <v>18</v>
      </c>
      <c r="J1114" s="16"/>
      <c r="K1114" s="16"/>
      <c r="L1114" s="21">
        <v>1</v>
      </c>
      <c r="M1114" s="22">
        <v>45383</v>
      </c>
      <c r="N1114" s="6" t="str">
        <f>VLOOKUP(A1114,'[1]（R5.11公表）不浸透性保護具使用義務物質リスト'!$A$5:$A$1153,1,FALSE)</f>
        <v>142459-58-3</v>
      </c>
    </row>
    <row r="1115" spans="1:14" ht="62.25" x14ac:dyDescent="0.5">
      <c r="A1115" s="46" t="s">
        <v>2974</v>
      </c>
      <c r="B1115" s="19" t="s">
        <v>2975</v>
      </c>
      <c r="C1115" s="19" t="s">
        <v>27</v>
      </c>
      <c r="D1115" s="19" t="s">
        <v>2975</v>
      </c>
      <c r="E1115" s="19" t="s">
        <v>27</v>
      </c>
      <c r="F1115" s="20" t="str">
        <f>VLOOKUP(A1115,'[1]R7.4.1施行'!$E$74:$F$2570,2,0)</f>
        <v>R９年度</v>
      </c>
      <c r="G1115" s="20" t="b">
        <f t="shared" si="17"/>
        <v>0</v>
      </c>
      <c r="H1115" s="19"/>
      <c r="I1115" s="16" t="s">
        <v>18</v>
      </c>
      <c r="J1115" s="16"/>
      <c r="K1115" s="16"/>
      <c r="L1115" s="21">
        <v>1</v>
      </c>
      <c r="M1115" s="22">
        <v>45383</v>
      </c>
      <c r="N1115" s="6" t="str">
        <f>VLOOKUP(A1115,'[1]（R5.11公表）不浸透性保護具使用義務物質リスト'!$A$5:$A$1153,1,FALSE)</f>
        <v>148477-71-8</v>
      </c>
    </row>
    <row r="1116" spans="1:14" ht="62.25" x14ac:dyDescent="0.5">
      <c r="A1116" s="46" t="s">
        <v>2976</v>
      </c>
      <c r="B1116" s="19" t="s">
        <v>2977</v>
      </c>
      <c r="C1116" s="19" t="s">
        <v>27</v>
      </c>
      <c r="D1116" s="19" t="s">
        <v>2977</v>
      </c>
      <c r="E1116" s="26" t="s">
        <v>2978</v>
      </c>
      <c r="F1116" s="20" t="str">
        <f>VLOOKUP(A1116,'[1]R7.4.1施行'!$E$74:$F$2387,2,0)</f>
        <v>イソプロピル＝２－（４－メトキシビフェニル－３－イル）ヒドラジノホルマート（別名ビフェナゼート）</v>
      </c>
      <c r="G1116" s="20" t="b">
        <f t="shared" si="17"/>
        <v>0</v>
      </c>
      <c r="H1116" s="19"/>
      <c r="I1116" s="16" t="s">
        <v>18</v>
      </c>
      <c r="J1116" s="16"/>
      <c r="K1116" s="16"/>
      <c r="L1116" s="21">
        <v>1</v>
      </c>
      <c r="M1116" s="22">
        <v>45383</v>
      </c>
      <c r="N1116" s="6" t="str">
        <f>VLOOKUP(A1116,'[1]（R5.11公表）不浸透性保護具使用義務物質リスト'!$A$5:$A$1153,1,FALSE)</f>
        <v>149877-41-8</v>
      </c>
    </row>
    <row r="1117" spans="1:14" ht="62.25" x14ac:dyDescent="0.5">
      <c r="A1117" s="45" t="s">
        <v>2979</v>
      </c>
      <c r="B1117" s="34" t="s">
        <v>2980</v>
      </c>
      <c r="C1117" s="34" t="s">
        <v>365</v>
      </c>
      <c r="D1117" s="34" t="s">
        <v>2980</v>
      </c>
      <c r="E1117" s="32" t="s">
        <v>2981</v>
      </c>
      <c r="F1117" s="20" t="str">
        <f>VLOOKUP(A1117,'[1]R7.4.1施行'!$E$74:$F$2387,2,0)</f>
        <v xml:space="preserve">エマメクチン安息香酸塩（別名エマメクチンＢ１ａ安息香酸塩及びエマメクチンＢ１ｂ安息香酸塩の混合物） </v>
      </c>
      <c r="G1117" s="20" t="b">
        <f t="shared" si="17"/>
        <v>0</v>
      </c>
      <c r="H1117" s="19"/>
      <c r="I1117" s="16" t="s">
        <v>250</v>
      </c>
      <c r="J1117" s="16"/>
      <c r="K1117" s="16"/>
      <c r="L1117" s="21">
        <v>1</v>
      </c>
      <c r="M1117" s="22">
        <v>45383</v>
      </c>
      <c r="N1117" s="6" t="str">
        <f>VLOOKUP(A1117,'[1]（R5.11公表）不浸透性保護具使用義務物質リスト'!$A$5:$A$1153,1,FALSE)</f>
        <v>155569-91-8</v>
      </c>
    </row>
    <row r="1118" spans="1:14" ht="77.8" x14ac:dyDescent="0.5">
      <c r="A1118" s="46" t="s">
        <v>2982</v>
      </c>
      <c r="B1118" s="19" t="s">
        <v>2983</v>
      </c>
      <c r="C1118" s="19" t="s">
        <v>27</v>
      </c>
      <c r="D1118" s="19" t="s">
        <v>2983</v>
      </c>
      <c r="E1118" s="26" t="s">
        <v>2984</v>
      </c>
      <c r="F1118" s="20" t="str">
        <f>VLOOKUP(A1118,'[1]R7.4.1施行'!$E$74:$F$2387,2,0)</f>
        <v>（Ｓ）－２－クロロ－Ｎ－（２，４－ジメチル－３－チエニル）－Ｎ－（２－メトキシ－１－メチルエチル）アセトアミド（別名ジメテナミドＰ）</v>
      </c>
      <c r="G1118" s="20" t="b">
        <f t="shared" si="17"/>
        <v>0</v>
      </c>
      <c r="H1118" s="19"/>
      <c r="I1118" s="16" t="s">
        <v>18</v>
      </c>
      <c r="J1118" s="16"/>
      <c r="K1118" s="16"/>
      <c r="L1118" s="21">
        <v>1</v>
      </c>
      <c r="M1118" s="22">
        <v>45383</v>
      </c>
      <c r="N1118" s="6" t="str">
        <f>VLOOKUP(A1118,'[1]（R5.11公表）不浸透性保護具使用義務物質リスト'!$A$5:$A$1153,1,FALSE)</f>
        <v>163515-14-8</v>
      </c>
    </row>
    <row r="1119" spans="1:14" ht="124.45" x14ac:dyDescent="0.5">
      <c r="A1119" s="46" t="s">
        <v>2985</v>
      </c>
      <c r="B1119" s="19" t="s">
        <v>2986</v>
      </c>
      <c r="C1119" s="19" t="s">
        <v>27</v>
      </c>
      <c r="D1119" s="19" t="s">
        <v>2986</v>
      </c>
      <c r="E1119" s="26" t="s">
        <v>2987</v>
      </c>
      <c r="F1119" s="20" t="str">
        <f>VLOOKUP(A1119,'[1]R7.4.1施行'!$E$74:$F$2387,2,0)</f>
        <v>メチル＝（Ｓ）－７－クロロ－２，３，４ａ，５－テトラヒドロ－２－［メトキシカルボニル（４－トリフルオロメトキシフェニル）カルバモイル］インデノ［１，２－ｅ］［１，３，４］オキサジアジン－４ａ－カルボキシラート（別名インドキサカルブ）</v>
      </c>
      <c r="G1119" s="20" t="b">
        <f t="shared" si="17"/>
        <v>0</v>
      </c>
      <c r="H1119" s="19"/>
      <c r="I1119" s="16" t="s">
        <v>18</v>
      </c>
      <c r="J1119" s="16"/>
      <c r="K1119" s="16"/>
      <c r="L1119" s="21">
        <v>1</v>
      </c>
      <c r="M1119" s="22">
        <v>45383</v>
      </c>
      <c r="N1119" s="6" t="str">
        <f>VLOOKUP(A1119,'[1]（R5.11公表）不浸透性保護具使用義務物質リスト'!$A$5:$A$1153,1,FALSE)</f>
        <v>173584-44-6</v>
      </c>
    </row>
    <row r="1120" spans="1:14" ht="62.25" x14ac:dyDescent="0.5">
      <c r="A1120" s="46" t="s">
        <v>2988</v>
      </c>
      <c r="B1120" s="19" t="s">
        <v>2989</v>
      </c>
      <c r="C1120" s="19" t="s">
        <v>27</v>
      </c>
      <c r="D1120" s="19" t="s">
        <v>2989</v>
      </c>
      <c r="E1120" s="19" t="s">
        <v>27</v>
      </c>
      <c r="F1120" s="20" t="s">
        <v>2925</v>
      </c>
      <c r="G1120" s="20" t="b">
        <f t="shared" si="17"/>
        <v>0</v>
      </c>
      <c r="H1120" s="19"/>
      <c r="I1120" s="16" t="s">
        <v>18</v>
      </c>
      <c r="J1120" s="16"/>
      <c r="K1120" s="16"/>
      <c r="L1120" s="21">
        <v>1</v>
      </c>
      <c r="M1120" s="22">
        <v>45383</v>
      </c>
      <c r="N1120" s="6" t="str">
        <f>VLOOKUP(A1120,'[1]（R5.11公表）不浸透性保護具使用義務物質リスト'!$A$5:$A$1153,1,FALSE)</f>
        <v>178961-20-1</v>
      </c>
    </row>
    <row r="1121" spans="1:14" ht="46.65" x14ac:dyDescent="0.5">
      <c r="A1121" s="69" t="s">
        <v>2990</v>
      </c>
      <c r="B1121" s="19" t="s">
        <v>2991</v>
      </c>
      <c r="C1121" s="19" t="s">
        <v>27</v>
      </c>
      <c r="D1121" s="19" t="s">
        <v>2991</v>
      </c>
      <c r="E1121" s="19" t="s">
        <v>27</v>
      </c>
      <c r="F1121" s="20" t="str">
        <f>VLOOKUP(A1121,'[1]R7.4.1施行'!$E$74:$F$2570,2,0)</f>
        <v>R９年度</v>
      </c>
      <c r="G1121" s="20" t="b">
        <f t="shared" si="17"/>
        <v>0</v>
      </c>
      <c r="H1121" s="19"/>
      <c r="I1121" s="16" t="s">
        <v>18</v>
      </c>
      <c r="J1121" s="16"/>
      <c r="K1121" s="16"/>
      <c r="L1121" s="21">
        <v>1</v>
      </c>
      <c r="M1121" s="22">
        <v>45383</v>
      </c>
      <c r="N1121" s="6" t="str">
        <f>VLOOKUP(A1121,'[1]（R5.11公表）不浸透性保護具使用義務物質リスト'!$A$5:$A$1153,1,FALSE)</f>
        <v>224049-04-1</v>
      </c>
    </row>
    <row r="1122" spans="1:14" ht="77.8" x14ac:dyDescent="0.5">
      <c r="A1122" s="46" t="s">
        <v>2992</v>
      </c>
      <c r="B1122" s="19" t="s">
        <v>2993</v>
      </c>
      <c r="C1122" s="19" t="s">
        <v>27</v>
      </c>
      <c r="D1122" s="19" t="s">
        <v>2993</v>
      </c>
      <c r="E1122" s="26" t="s">
        <v>2994</v>
      </c>
      <c r="F1122" s="20" t="str">
        <f>VLOOKUP(A1122,'[1]R7.4.1施行'!$E$74:$F$2387,2,0)</f>
        <v>３，３－ジメチルブタン酸＝３－メシチル－２－オキソ－１－オキサスピロ［４．４］ノナ－３－エン－４－イル（別名スピロメシフェン）</v>
      </c>
      <c r="G1122" s="20" t="b">
        <f t="shared" si="17"/>
        <v>0</v>
      </c>
      <c r="H1122" s="19"/>
      <c r="I1122" s="16" t="s">
        <v>18</v>
      </c>
      <c r="J1122" s="16"/>
      <c r="K1122" s="16"/>
      <c r="L1122" s="21">
        <v>1</v>
      </c>
      <c r="M1122" s="22">
        <v>45383</v>
      </c>
      <c r="N1122" s="6" t="str">
        <f>VLOOKUP(A1122,'[1]（R5.11公表）不浸透性保護具使用義務物質リスト'!$A$5:$A$1153,1,FALSE)</f>
        <v>283594-90-1</v>
      </c>
    </row>
    <row r="1123" spans="1:14" ht="77.8" x14ac:dyDescent="0.5">
      <c r="A1123" s="46" t="s">
        <v>2995</v>
      </c>
      <c r="B1123" s="19" t="s">
        <v>2996</v>
      </c>
      <c r="C1123" s="19" t="s">
        <v>27</v>
      </c>
      <c r="D1123" s="19" t="s">
        <v>2996</v>
      </c>
      <c r="E1123" s="19" t="s">
        <v>27</v>
      </c>
      <c r="F1123" s="20" t="str">
        <f>VLOOKUP(A1123,'[1]R7.4.1施行'!$E$74:$F$2570,2,0)</f>
        <v>R９年度</v>
      </c>
      <c r="G1123" s="20" t="b">
        <f t="shared" si="17"/>
        <v>0</v>
      </c>
      <c r="H1123" s="19"/>
      <c r="I1123" s="16" t="s">
        <v>18</v>
      </c>
      <c r="J1123" s="16"/>
      <c r="K1123" s="16"/>
      <c r="L1123" s="21">
        <v>1</v>
      </c>
      <c r="M1123" s="22">
        <v>45383</v>
      </c>
      <c r="N1123" s="6" t="str">
        <f>VLOOKUP(A1123,'[1]（R5.11公表）不浸透性保護具使用義務物質リスト'!$A$5:$A$1153,1,FALSE)</f>
        <v>400882-07-7</v>
      </c>
    </row>
    <row r="1124" spans="1:14" ht="77.8" x14ac:dyDescent="0.5">
      <c r="A1124" s="69" t="s">
        <v>2997</v>
      </c>
      <c r="B1124" s="19" t="s">
        <v>2998</v>
      </c>
      <c r="C1124" s="19" t="s">
        <v>27</v>
      </c>
      <c r="D1124" s="19" t="s">
        <v>2998</v>
      </c>
      <c r="E1124" s="19" t="s">
        <v>27</v>
      </c>
      <c r="F1124" s="20" t="str">
        <f>VLOOKUP(A1124,'[1]R7.4.1施行'!$E$74:$F$2570,2,0)</f>
        <v>R９年度</v>
      </c>
      <c r="G1124" s="20" t="b">
        <f t="shared" si="17"/>
        <v>0</v>
      </c>
      <c r="H1124" s="19"/>
      <c r="I1124" s="16" t="s">
        <v>18</v>
      </c>
      <c r="J1124" s="16"/>
      <c r="K1124" s="16"/>
      <c r="L1124" s="21">
        <v>1</v>
      </c>
      <c r="M1124" s="22">
        <v>45383</v>
      </c>
      <c r="N1124" s="6" t="str">
        <f>VLOOKUP(A1124,'[1]（R5.11公表）不浸透性保護具使用義務物質リスト'!$A$5:$A$1153,1,FALSE)</f>
        <v>560121-52-0</v>
      </c>
    </row>
    <row r="1125" spans="1:14" ht="62.25" x14ac:dyDescent="0.5">
      <c r="A1125" s="46" t="s">
        <v>2999</v>
      </c>
      <c r="B1125" s="19" t="s">
        <v>3000</v>
      </c>
      <c r="C1125" s="19" t="s">
        <v>27</v>
      </c>
      <c r="D1125" s="19" t="s">
        <v>3000</v>
      </c>
      <c r="E1125" s="19" t="s">
        <v>27</v>
      </c>
      <c r="F1125" s="20" t="str">
        <f>VLOOKUP(A1125,'[1]R7.4.1施行'!$E$74:$F$2570,2,0)</f>
        <v>R９年度</v>
      </c>
      <c r="G1125" s="20" t="b">
        <f t="shared" si="17"/>
        <v>0</v>
      </c>
      <c r="H1125" s="19"/>
      <c r="I1125" s="16" t="s">
        <v>18</v>
      </c>
      <c r="J1125" s="16"/>
      <c r="K1125" s="16"/>
      <c r="L1125" s="21">
        <v>1</v>
      </c>
      <c r="M1125" s="22">
        <v>45383</v>
      </c>
      <c r="N1125" s="6" t="str">
        <f>VLOOKUP(A1125,'[1]（R5.11公表）不浸透性保護具使用義務物質リスト'!$A$5:$A$1153,1,FALSE)</f>
        <v>688046-61-9</v>
      </c>
    </row>
    <row r="1126" spans="1:14" ht="140" x14ac:dyDescent="0.5">
      <c r="A1126" s="19" t="s">
        <v>27</v>
      </c>
      <c r="B1126" s="19" t="s">
        <v>3001</v>
      </c>
      <c r="C1126" s="19" t="s">
        <v>272</v>
      </c>
      <c r="D1126" s="19" t="s">
        <v>3001</v>
      </c>
      <c r="E1126" s="19" t="s">
        <v>272</v>
      </c>
      <c r="F1126" s="20" t="s">
        <v>3002</v>
      </c>
      <c r="G1126" s="20" t="b">
        <f t="shared" si="17"/>
        <v>0</v>
      </c>
      <c r="H1126" s="19"/>
      <c r="I1126" s="16" t="s">
        <v>18</v>
      </c>
      <c r="J1126" s="16"/>
      <c r="K1126" s="16"/>
      <c r="L1126" s="21">
        <v>1</v>
      </c>
      <c r="M1126" s="22">
        <v>45383</v>
      </c>
      <c r="N1126" s="6" t="str">
        <f>VLOOKUP(A1126,'[1]（R5.11公表）不浸透性保護具使用義務物質リスト'!$A$5:$A$1153,1,FALSE)</f>
        <v>－</v>
      </c>
    </row>
    <row r="1127" spans="1:14" ht="46.65" x14ac:dyDescent="0.5">
      <c r="A1127" s="19" t="s">
        <v>27</v>
      </c>
      <c r="B1127" s="19" t="s">
        <v>3003</v>
      </c>
      <c r="C1127" s="19" t="s">
        <v>27</v>
      </c>
      <c r="D1127" s="19" t="s">
        <v>3003</v>
      </c>
      <c r="E1127" s="19" t="s">
        <v>27</v>
      </c>
      <c r="F1127" s="20" t="s">
        <v>3002</v>
      </c>
      <c r="G1127" s="20" t="b">
        <f t="shared" si="17"/>
        <v>0</v>
      </c>
      <c r="H1127" s="19"/>
      <c r="I1127" s="16" t="s">
        <v>18</v>
      </c>
      <c r="J1127" s="16"/>
      <c r="K1127" s="16"/>
      <c r="L1127" s="21">
        <v>1</v>
      </c>
      <c r="M1127" s="22">
        <v>45383</v>
      </c>
      <c r="N1127" s="6" t="str">
        <f>VLOOKUP(A1127,'[1]（R5.11公表）不浸透性保護具使用義務物質リスト'!$A$5:$A$1153,1,FALSE)</f>
        <v>－</v>
      </c>
    </row>
    <row r="1128" spans="1:14" ht="46.65" x14ac:dyDescent="0.5">
      <c r="A1128" s="70" t="s">
        <v>27</v>
      </c>
      <c r="B1128" s="19" t="s">
        <v>3004</v>
      </c>
      <c r="C1128" s="19" t="s">
        <v>27</v>
      </c>
      <c r="D1128" s="19" t="s">
        <v>3004</v>
      </c>
      <c r="E1128" s="19" t="s">
        <v>27</v>
      </c>
      <c r="F1128" s="20" t="s">
        <v>3002</v>
      </c>
      <c r="G1128" s="20" t="b">
        <f t="shared" si="17"/>
        <v>0</v>
      </c>
      <c r="H1128" s="19"/>
      <c r="I1128" s="16" t="s">
        <v>18</v>
      </c>
      <c r="J1128" s="16"/>
      <c r="K1128" s="16"/>
      <c r="L1128" s="21">
        <v>1</v>
      </c>
      <c r="M1128" s="22">
        <v>45383</v>
      </c>
      <c r="N1128" s="6" t="str">
        <f>VLOOKUP(A1128,'[1]（R5.11公表）不浸透性保護具使用義務物質リスト'!$A$5:$A$1153,1,FALSE)</f>
        <v>－</v>
      </c>
    </row>
    <row r="1129" spans="1:14" x14ac:dyDescent="0.5">
      <c r="A1129" s="19" t="s">
        <v>27</v>
      </c>
      <c r="B1129" s="19" t="s">
        <v>27</v>
      </c>
      <c r="C1129" s="19" t="s">
        <v>3005</v>
      </c>
      <c r="D1129" s="19" t="s">
        <v>27</v>
      </c>
      <c r="E1129" s="19" t="s">
        <v>3005</v>
      </c>
      <c r="F1129" s="20" t="s">
        <v>3002</v>
      </c>
      <c r="G1129" s="20" t="b">
        <f t="shared" si="17"/>
        <v>0</v>
      </c>
      <c r="H1129" s="19" t="s">
        <v>3006</v>
      </c>
      <c r="I1129" s="16"/>
      <c r="J1129" s="16"/>
      <c r="K1129" s="16" t="s">
        <v>18</v>
      </c>
      <c r="L1129" s="21" t="s">
        <v>27</v>
      </c>
      <c r="M1129" s="22">
        <v>45383</v>
      </c>
      <c r="N1129" s="6" t="str">
        <f>VLOOKUP(A1129,'[1]（R5.11公表）不浸透性保護具使用義務物質リスト'!$A$5:$A$1153,1,FALSE)</f>
        <v>－</v>
      </c>
    </row>
    <row r="1130" spans="1:14" x14ac:dyDescent="0.5">
      <c r="A1130" s="19" t="s">
        <v>27</v>
      </c>
      <c r="B1130" s="19" t="s">
        <v>27</v>
      </c>
      <c r="C1130" s="19" t="s">
        <v>3007</v>
      </c>
      <c r="D1130" s="19" t="s">
        <v>27</v>
      </c>
      <c r="E1130" s="19" t="s">
        <v>3007</v>
      </c>
      <c r="F1130" s="20" t="s">
        <v>3002</v>
      </c>
      <c r="G1130" s="20" t="b">
        <f t="shared" si="17"/>
        <v>0</v>
      </c>
      <c r="H1130" s="19" t="s">
        <v>3006</v>
      </c>
      <c r="I1130" s="16"/>
      <c r="J1130" s="16"/>
      <c r="K1130" s="16" t="s">
        <v>18</v>
      </c>
      <c r="L1130" s="21">
        <v>1</v>
      </c>
      <c r="M1130" s="22">
        <v>45383</v>
      </c>
      <c r="N1130" s="6" t="str">
        <f>VLOOKUP(A1130,'[1]（R5.11公表）不浸透性保護具使用義務物質リスト'!$A$5:$A$1153,1,FALSE)</f>
        <v>－</v>
      </c>
    </row>
    <row r="1131" spans="1:14" x14ac:dyDescent="0.5">
      <c r="A1131" s="19" t="s">
        <v>27</v>
      </c>
      <c r="B1131" s="19" t="s">
        <v>27</v>
      </c>
      <c r="C1131" s="19" t="s">
        <v>3008</v>
      </c>
      <c r="D1131" s="19" t="s">
        <v>27</v>
      </c>
      <c r="E1131" s="19" t="s">
        <v>3008</v>
      </c>
      <c r="F1131" s="20" t="s">
        <v>3002</v>
      </c>
      <c r="G1131" s="20" t="b">
        <f t="shared" si="17"/>
        <v>0</v>
      </c>
      <c r="H1131" s="19" t="s">
        <v>3006</v>
      </c>
      <c r="I1131" s="16"/>
      <c r="J1131" s="16"/>
      <c r="K1131" s="16" t="s">
        <v>18</v>
      </c>
      <c r="L1131" s="21">
        <v>1</v>
      </c>
      <c r="M1131" s="22">
        <v>45383</v>
      </c>
      <c r="N1131" s="6" t="str">
        <f>VLOOKUP(A1131,'[1]（R5.11公表）不浸透性保護具使用義務物質リスト'!$A$5:$A$1153,1,FALSE)</f>
        <v>－</v>
      </c>
    </row>
    <row r="1132" spans="1:14" x14ac:dyDescent="0.5">
      <c r="A1132" s="19" t="s">
        <v>27</v>
      </c>
      <c r="B1132" s="19" t="s">
        <v>27</v>
      </c>
      <c r="C1132" s="19" t="s">
        <v>3009</v>
      </c>
      <c r="D1132" s="19" t="s">
        <v>27</v>
      </c>
      <c r="E1132" s="19" t="s">
        <v>3009</v>
      </c>
      <c r="F1132" s="20" t="s">
        <v>3002</v>
      </c>
      <c r="G1132" s="20" t="b">
        <f t="shared" si="17"/>
        <v>0</v>
      </c>
      <c r="H1132" s="19" t="s">
        <v>3006</v>
      </c>
      <c r="I1132" s="16"/>
      <c r="J1132" s="16"/>
      <c r="K1132" s="16" t="s">
        <v>18</v>
      </c>
      <c r="L1132" s="21">
        <v>1</v>
      </c>
      <c r="M1132" s="22">
        <v>45383</v>
      </c>
      <c r="N1132" s="6" t="str">
        <f>VLOOKUP(A1132,'[1]（R5.11公表）不浸透性保護具使用義務物質リスト'!$A$5:$A$1153,1,FALSE)</f>
        <v>－</v>
      </c>
    </row>
    <row r="1133" spans="1:14" x14ac:dyDescent="0.5">
      <c r="A1133" s="16" t="s">
        <v>3010</v>
      </c>
      <c r="B1133" s="19" t="s">
        <v>27</v>
      </c>
      <c r="C1133" s="19" t="s">
        <v>3011</v>
      </c>
      <c r="D1133" s="19" t="s">
        <v>27</v>
      </c>
      <c r="E1133" s="19" t="s">
        <v>3011</v>
      </c>
      <c r="F1133" s="20" t="e">
        <f>VLOOKUP(A1133,'[1]R7.4.1施行'!$E$74:$F$2387,2,0)</f>
        <v>#N/A</v>
      </c>
      <c r="G1133" s="20" t="e">
        <f t="shared" si="17"/>
        <v>#N/A</v>
      </c>
      <c r="H1133" s="19" t="s">
        <v>3006</v>
      </c>
      <c r="I1133" s="16"/>
      <c r="J1133" s="16"/>
      <c r="K1133" s="16" t="s">
        <v>18</v>
      </c>
      <c r="L1133" s="21">
        <v>1</v>
      </c>
      <c r="M1133" s="22">
        <v>45383</v>
      </c>
      <c r="N1133" s="6" t="str">
        <f>VLOOKUP(A1133,'[1]（R5.11公表）不浸透性保護具使用義務物質リスト'!$A$5:$A$1153,1,FALSE)</f>
        <v>542-88-1</v>
      </c>
    </row>
    <row r="1134" spans="1:14" x14ac:dyDescent="0.5">
      <c r="A1134" s="19" t="s">
        <v>27</v>
      </c>
      <c r="B1134" s="19" t="s">
        <v>27</v>
      </c>
      <c r="C1134" s="19" t="s">
        <v>3012</v>
      </c>
      <c r="D1134" s="19" t="s">
        <v>27</v>
      </c>
      <c r="E1134" s="19" t="s">
        <v>3012</v>
      </c>
      <c r="F1134" s="20" t="s">
        <v>3002</v>
      </c>
      <c r="G1134" s="20" t="b">
        <f t="shared" si="17"/>
        <v>0</v>
      </c>
      <c r="H1134" s="19" t="s">
        <v>3006</v>
      </c>
      <c r="I1134" s="16"/>
      <c r="J1134" s="16"/>
      <c r="K1134" s="16" t="s">
        <v>18</v>
      </c>
      <c r="L1134" s="21">
        <v>1</v>
      </c>
      <c r="M1134" s="22">
        <v>45383</v>
      </c>
      <c r="N1134" s="6" t="str">
        <f>VLOOKUP(A1134,'[1]（R5.11公表）不浸透性保護具使用義務物質リスト'!$A$5:$A$1153,1,FALSE)</f>
        <v>－</v>
      </c>
    </row>
    <row r="1135" spans="1:14" ht="46.65" x14ac:dyDescent="0.5">
      <c r="A1135" s="19" t="s">
        <v>27</v>
      </c>
      <c r="B1135" s="19" t="s">
        <v>27</v>
      </c>
      <c r="C1135" s="19" t="s">
        <v>3013</v>
      </c>
      <c r="D1135" s="19" t="s">
        <v>27</v>
      </c>
      <c r="E1135" s="19" t="s">
        <v>3013</v>
      </c>
      <c r="F1135" s="20" t="s">
        <v>3002</v>
      </c>
      <c r="G1135" s="20" t="b">
        <f t="shared" si="17"/>
        <v>0</v>
      </c>
      <c r="H1135" s="19" t="s">
        <v>3006</v>
      </c>
      <c r="I1135" s="16"/>
      <c r="J1135" s="16"/>
      <c r="K1135" s="16" t="s">
        <v>18</v>
      </c>
      <c r="L1135" s="21" t="s">
        <v>27</v>
      </c>
      <c r="M1135" s="22">
        <v>45383</v>
      </c>
      <c r="N1135" s="6" t="str">
        <f>VLOOKUP(A1135,'[1]（R5.11公表）不浸透性保護具使用義務物質リスト'!$A$5:$A$1153,1,FALSE)</f>
        <v>－</v>
      </c>
    </row>
    <row r="1136" spans="1:14" x14ac:dyDescent="0.5">
      <c r="A1136" s="19" t="s">
        <v>27</v>
      </c>
      <c r="B1136" s="19" t="s">
        <v>27</v>
      </c>
      <c r="C1136" s="19" t="s">
        <v>3014</v>
      </c>
      <c r="D1136" s="19" t="s">
        <v>27</v>
      </c>
      <c r="E1136" s="19" t="s">
        <v>3014</v>
      </c>
      <c r="F1136" s="20" t="s">
        <v>3002</v>
      </c>
      <c r="G1136" s="20" t="b">
        <f t="shared" si="17"/>
        <v>0</v>
      </c>
      <c r="H1136" s="19" t="s">
        <v>3015</v>
      </c>
      <c r="I1136" s="16"/>
      <c r="J1136" s="16"/>
      <c r="K1136" s="16" t="s">
        <v>18</v>
      </c>
      <c r="L1136" s="21">
        <v>1</v>
      </c>
      <c r="M1136" s="22">
        <v>45383</v>
      </c>
      <c r="N1136" s="6" t="str">
        <f>VLOOKUP(A1136,'[1]（R5.11公表）不浸透性保護具使用義務物質リスト'!$A$5:$A$1153,1,FALSE)</f>
        <v>－</v>
      </c>
    </row>
    <row r="1137" spans="1:14" x14ac:dyDescent="0.5">
      <c r="A1137" s="19" t="s">
        <v>27</v>
      </c>
      <c r="B1137" s="19" t="s">
        <v>27</v>
      </c>
      <c r="C1137" s="19" t="s">
        <v>3016</v>
      </c>
      <c r="D1137" s="19" t="s">
        <v>27</v>
      </c>
      <c r="E1137" s="19" t="s">
        <v>3016</v>
      </c>
      <c r="F1137" s="20" t="s">
        <v>3002</v>
      </c>
      <c r="G1137" s="20" t="b">
        <f t="shared" si="17"/>
        <v>0</v>
      </c>
      <c r="H1137" s="19" t="s">
        <v>3015</v>
      </c>
      <c r="I1137" s="16"/>
      <c r="J1137" s="16"/>
      <c r="K1137" s="16" t="s">
        <v>18</v>
      </c>
      <c r="L1137" s="21">
        <v>1</v>
      </c>
      <c r="M1137" s="22">
        <v>45383</v>
      </c>
      <c r="N1137" s="6" t="str">
        <f>VLOOKUP(A1137,'[1]（R5.11公表）不浸透性保護具使用義務物質リスト'!$A$5:$A$1153,1,FALSE)</f>
        <v>－</v>
      </c>
    </row>
    <row r="1138" spans="1:14" x14ac:dyDescent="0.5">
      <c r="A1138" s="19" t="s">
        <v>27</v>
      </c>
      <c r="B1138" s="19" t="s">
        <v>27</v>
      </c>
      <c r="C1138" s="19" t="s">
        <v>3017</v>
      </c>
      <c r="D1138" s="19" t="s">
        <v>27</v>
      </c>
      <c r="E1138" s="19" t="s">
        <v>3017</v>
      </c>
      <c r="F1138" s="20" t="s">
        <v>3002</v>
      </c>
      <c r="G1138" s="20" t="b">
        <f t="shared" si="17"/>
        <v>0</v>
      </c>
      <c r="H1138" s="19" t="s">
        <v>3015</v>
      </c>
      <c r="I1138" s="16"/>
      <c r="J1138" s="16"/>
      <c r="K1138" s="16" t="s">
        <v>18</v>
      </c>
      <c r="L1138" s="21">
        <v>1</v>
      </c>
      <c r="M1138" s="22">
        <v>45383</v>
      </c>
      <c r="N1138" s="6" t="str">
        <f>VLOOKUP(A1138,'[1]（R5.11公表）不浸透性保護具使用義務物質リスト'!$A$5:$A$1153,1,FALSE)</f>
        <v>－</v>
      </c>
    </row>
    <row r="1139" spans="1:14" x14ac:dyDescent="0.5">
      <c r="A1139" s="19" t="s">
        <v>27</v>
      </c>
      <c r="B1139" s="19" t="s">
        <v>27</v>
      </c>
      <c r="C1139" s="19" t="s">
        <v>3018</v>
      </c>
      <c r="D1139" s="19" t="s">
        <v>27</v>
      </c>
      <c r="E1139" s="19" t="s">
        <v>3018</v>
      </c>
      <c r="F1139" s="20" t="s">
        <v>3002</v>
      </c>
      <c r="G1139" s="20" t="b">
        <f t="shared" si="17"/>
        <v>0</v>
      </c>
      <c r="H1139" s="19" t="s">
        <v>3015</v>
      </c>
      <c r="I1139" s="16"/>
      <c r="J1139" s="16"/>
      <c r="K1139" s="16" t="s">
        <v>18</v>
      </c>
      <c r="L1139" s="21">
        <v>1</v>
      </c>
      <c r="M1139" s="22">
        <v>45383</v>
      </c>
      <c r="N1139" s="6" t="str">
        <f>VLOOKUP(A1139,'[1]（R5.11公表）不浸透性保護具使用義務物質リスト'!$A$5:$A$1153,1,FALSE)</f>
        <v>－</v>
      </c>
    </row>
    <row r="1140" spans="1:14" x14ac:dyDescent="0.5">
      <c r="A1140" s="19" t="s">
        <v>27</v>
      </c>
      <c r="B1140" s="19" t="s">
        <v>27</v>
      </c>
      <c r="C1140" s="19" t="s">
        <v>3019</v>
      </c>
      <c r="D1140" s="19" t="s">
        <v>27</v>
      </c>
      <c r="E1140" s="19" t="s">
        <v>3019</v>
      </c>
      <c r="F1140" s="20" t="s">
        <v>3002</v>
      </c>
      <c r="G1140" s="20" t="b">
        <f t="shared" si="17"/>
        <v>0</v>
      </c>
      <c r="H1140" s="19" t="s">
        <v>3015</v>
      </c>
      <c r="I1140" s="16"/>
      <c r="J1140" s="16"/>
      <c r="K1140" s="16" t="s">
        <v>18</v>
      </c>
      <c r="L1140" s="21">
        <v>1</v>
      </c>
      <c r="M1140" s="22">
        <v>45383</v>
      </c>
      <c r="N1140" s="6" t="str">
        <f>VLOOKUP(A1140,'[1]（R5.11公表）不浸透性保護具使用義務物質リスト'!$A$5:$A$1153,1,FALSE)</f>
        <v>－</v>
      </c>
    </row>
    <row r="1141" spans="1:14" ht="108.9" x14ac:dyDescent="0.5">
      <c r="A1141" s="19" t="s">
        <v>27</v>
      </c>
      <c r="B1141" s="19" t="s">
        <v>27</v>
      </c>
      <c r="C1141" s="19" t="s">
        <v>3020</v>
      </c>
      <c r="D1141" s="19" t="s">
        <v>27</v>
      </c>
      <c r="E1141" s="19" t="s">
        <v>3020</v>
      </c>
      <c r="F1141" s="20" t="s">
        <v>3002</v>
      </c>
      <c r="G1141" s="20" t="b">
        <f t="shared" si="17"/>
        <v>0</v>
      </c>
      <c r="H1141" s="19" t="s">
        <v>3015</v>
      </c>
      <c r="I1141" s="16"/>
      <c r="J1141" s="16"/>
      <c r="K1141" s="16" t="s">
        <v>18</v>
      </c>
      <c r="L1141" s="16" t="s">
        <v>3021</v>
      </c>
      <c r="M1141" s="22">
        <v>45383</v>
      </c>
      <c r="N1141" s="6" t="str">
        <f>VLOOKUP(A1141,'[1]（R5.11公表）不浸透性保護具使用義務物質リスト'!$A$5:$A$1153,1,FALSE)</f>
        <v>－</v>
      </c>
    </row>
    <row r="1142" spans="1:14" x14ac:dyDescent="0.5">
      <c r="A1142" s="71" t="s">
        <v>3022</v>
      </c>
      <c r="B1142" s="19" t="s">
        <v>27</v>
      </c>
      <c r="C1142" s="19" t="s">
        <v>3023</v>
      </c>
      <c r="D1142" s="19" t="s">
        <v>27</v>
      </c>
      <c r="E1142" s="19" t="s">
        <v>3023</v>
      </c>
      <c r="F1142" s="20" t="e">
        <f>VLOOKUP(A1142,'[1]R7.4.1施行'!$E$74:$F$2387,2,0)</f>
        <v>#N/A</v>
      </c>
      <c r="G1142" s="20" t="e">
        <f t="shared" si="17"/>
        <v>#N/A</v>
      </c>
      <c r="H1142" s="19" t="s">
        <v>3015</v>
      </c>
      <c r="I1142" s="16"/>
      <c r="J1142" s="16"/>
      <c r="K1142" s="16" t="s">
        <v>18</v>
      </c>
      <c r="L1142" s="21">
        <v>0.5</v>
      </c>
      <c r="M1142" s="22">
        <v>45383</v>
      </c>
      <c r="N1142" s="6" t="str">
        <f>VLOOKUP(A1142,'[1]（R5.11公表）不浸透性保護具使用義務物質リスト'!$A$5:$A$1153,1,FALSE)</f>
        <v>98-07-7</v>
      </c>
    </row>
    <row r="1143" spans="1:14" x14ac:dyDescent="0.5">
      <c r="A1143" s="71" t="s">
        <v>3024</v>
      </c>
      <c r="B1143" s="19" t="s">
        <v>27</v>
      </c>
      <c r="C1143" s="19" t="s">
        <v>3025</v>
      </c>
      <c r="D1143" s="19" t="s">
        <v>27</v>
      </c>
      <c r="E1143" s="19" t="s">
        <v>3025</v>
      </c>
      <c r="F1143" s="20" t="str">
        <f>VLOOKUP(A1143,'[1]R7.4.1施行'!$E$74:$F$2387,2,0)</f>
        <v>アクリルアミド</v>
      </c>
      <c r="G1143" s="20" t="b">
        <f t="shared" si="17"/>
        <v>1</v>
      </c>
      <c r="H1143" s="19"/>
      <c r="I1143" s="16"/>
      <c r="J1143" s="16"/>
      <c r="K1143" s="16" t="s">
        <v>18</v>
      </c>
      <c r="L1143" s="21">
        <v>1</v>
      </c>
      <c r="M1143" s="22">
        <v>45383</v>
      </c>
      <c r="N1143" s="6" t="str">
        <f>VLOOKUP(A1143,'[1]（R5.11公表）不浸透性保護具使用義務物質リスト'!$A$5:$A$1153,1,FALSE)</f>
        <v>79-06-1</v>
      </c>
    </row>
    <row r="1144" spans="1:14" x14ac:dyDescent="0.5">
      <c r="A1144" s="71" t="s">
        <v>3026</v>
      </c>
      <c r="B1144" s="19" t="s">
        <v>27</v>
      </c>
      <c r="C1144" s="19" t="s">
        <v>3027</v>
      </c>
      <c r="D1144" s="19" t="s">
        <v>27</v>
      </c>
      <c r="E1144" s="19" t="s">
        <v>3027</v>
      </c>
      <c r="F1144" s="20" t="str">
        <f>VLOOKUP(A1144,'[1]R7.4.1施行'!$E$74:$F$2387,2,0)</f>
        <v>アクリロニトリル</v>
      </c>
      <c r="G1144" s="20" t="b">
        <f t="shared" si="17"/>
        <v>1</v>
      </c>
      <c r="H1144" s="19"/>
      <c r="I1144" s="16"/>
      <c r="J1144" s="16"/>
      <c r="K1144" s="16" t="s">
        <v>18</v>
      </c>
      <c r="L1144" s="21">
        <v>1</v>
      </c>
      <c r="M1144" s="22">
        <v>45383</v>
      </c>
      <c r="N1144" s="6" t="str">
        <f>VLOOKUP(A1144,'[1]（R5.11公表）不浸透性保護具使用義務物質リスト'!$A$5:$A$1153,1,FALSE)</f>
        <v>107-13-1</v>
      </c>
    </row>
    <row r="1145" spans="1:14" ht="49.55" customHeight="1" x14ac:dyDescent="0.5">
      <c r="A1145" s="19" t="s">
        <v>27</v>
      </c>
      <c r="B1145" s="19" t="s">
        <v>27</v>
      </c>
      <c r="C1145" s="19" t="s">
        <v>3028</v>
      </c>
      <c r="D1145" s="19" t="s">
        <v>27</v>
      </c>
      <c r="E1145" s="19" t="s">
        <v>3028</v>
      </c>
      <c r="F1145" s="20" t="s">
        <v>3002</v>
      </c>
      <c r="G1145" s="20" t="b">
        <f t="shared" si="17"/>
        <v>0</v>
      </c>
      <c r="H1145" s="19" t="s">
        <v>3029</v>
      </c>
      <c r="I1145" s="16"/>
      <c r="J1145" s="16"/>
      <c r="K1145" s="16" t="s">
        <v>18</v>
      </c>
      <c r="L1145" s="21">
        <v>1</v>
      </c>
      <c r="M1145" s="22">
        <v>45383</v>
      </c>
      <c r="N1145" s="6" t="str">
        <f>VLOOKUP(A1145,'[1]（R5.11公表）不浸透性保護具使用義務物質リスト'!$A$5:$A$1153,1,FALSE)</f>
        <v>－</v>
      </c>
    </row>
    <row r="1146" spans="1:14" x14ac:dyDescent="0.5">
      <c r="A1146" s="19" t="s">
        <v>27</v>
      </c>
      <c r="B1146" s="19" t="s">
        <v>27</v>
      </c>
      <c r="C1146" s="19" t="s">
        <v>3030</v>
      </c>
      <c r="D1146" s="19" t="s">
        <v>27</v>
      </c>
      <c r="E1146" s="19" t="s">
        <v>3030</v>
      </c>
      <c r="F1146" s="20" t="s">
        <v>3002</v>
      </c>
      <c r="G1146" s="20" t="b">
        <f t="shared" si="17"/>
        <v>0</v>
      </c>
      <c r="H1146" s="19"/>
      <c r="I1146" s="16"/>
      <c r="J1146" s="16"/>
      <c r="K1146" s="16" t="s">
        <v>18</v>
      </c>
      <c r="L1146" s="21">
        <v>1</v>
      </c>
      <c r="M1146" s="22">
        <v>45383</v>
      </c>
      <c r="N1146" s="6" t="str">
        <f>VLOOKUP(A1146,'[1]（R5.11公表）不浸透性保護具使用義務物質リスト'!$A$5:$A$1153,1,FALSE)</f>
        <v>－</v>
      </c>
    </row>
    <row r="1147" spans="1:14" x14ac:dyDescent="0.5">
      <c r="A1147" s="71" t="s">
        <v>3031</v>
      </c>
      <c r="B1147" s="19" t="s">
        <v>27</v>
      </c>
      <c r="C1147" s="19" t="s">
        <v>3032</v>
      </c>
      <c r="D1147" s="19" t="s">
        <v>27</v>
      </c>
      <c r="E1147" s="19" t="s">
        <v>3032</v>
      </c>
      <c r="F1147" s="20" t="str">
        <f>VLOOKUP(A1147,'[1]R7.4.1施行'!$E$74:$F$2387,2,0)</f>
        <v>エチルベンゼン</v>
      </c>
      <c r="G1147" s="20" t="b">
        <f t="shared" si="17"/>
        <v>1</v>
      </c>
      <c r="H1147" s="19"/>
      <c r="I1147" s="16"/>
      <c r="J1147" s="16"/>
      <c r="K1147" s="16" t="s">
        <v>18</v>
      </c>
      <c r="L1147" s="21">
        <v>1</v>
      </c>
      <c r="M1147" s="22">
        <v>45383</v>
      </c>
      <c r="N1147" s="6" t="str">
        <f>VLOOKUP(A1147,'[1]（R5.11公表）不浸透性保護具使用義務物質リスト'!$A$5:$A$1153,1,FALSE)</f>
        <v>100-41-4</v>
      </c>
    </row>
    <row r="1148" spans="1:14" x14ac:dyDescent="0.5">
      <c r="A1148" s="71" t="s">
        <v>3033</v>
      </c>
      <c r="B1148" s="19" t="s">
        <v>27</v>
      </c>
      <c r="C1148" s="19" t="s">
        <v>3034</v>
      </c>
      <c r="D1148" s="19" t="s">
        <v>27</v>
      </c>
      <c r="E1148" s="19" t="s">
        <v>3034</v>
      </c>
      <c r="F1148" s="20" t="str">
        <f>VLOOKUP(A1148,'[1]R7.4.1施行'!$E$74:$F$2387,2,0)</f>
        <v>エチレンイミン</v>
      </c>
      <c r="G1148" s="20" t="b">
        <f t="shared" si="17"/>
        <v>1</v>
      </c>
      <c r="H1148" s="19"/>
      <c r="I1148" s="16"/>
      <c r="J1148" s="16"/>
      <c r="K1148" s="16" t="s">
        <v>18</v>
      </c>
      <c r="L1148" s="21">
        <v>1</v>
      </c>
      <c r="M1148" s="22">
        <v>45383</v>
      </c>
      <c r="N1148" s="6" t="str">
        <f>VLOOKUP(A1148,'[1]（R5.11公表）不浸透性保護具使用義務物質リスト'!$A$5:$A$1153,1,FALSE)</f>
        <v>151-56-4</v>
      </c>
    </row>
    <row r="1149" spans="1:14" x14ac:dyDescent="0.5">
      <c r="A1149" s="71" t="s">
        <v>3035</v>
      </c>
      <c r="B1149" s="19" t="s">
        <v>27</v>
      </c>
      <c r="C1149" s="19" t="s">
        <v>3036</v>
      </c>
      <c r="D1149" s="19" t="s">
        <v>27</v>
      </c>
      <c r="E1149" s="19" t="s">
        <v>3036</v>
      </c>
      <c r="F1149" s="20" t="str">
        <f>VLOOKUP(A1149,'[1]R7.4.1施行'!$E$74:$F$2387,2,0)</f>
        <v>エチレンオキシド</v>
      </c>
      <c r="G1149" s="20" t="b">
        <f t="shared" si="17"/>
        <v>1</v>
      </c>
      <c r="H1149" s="19"/>
      <c r="I1149" s="16"/>
      <c r="J1149" s="16"/>
      <c r="K1149" s="16" t="s">
        <v>18</v>
      </c>
      <c r="L1149" s="21">
        <v>1</v>
      </c>
      <c r="M1149" s="22">
        <v>45383</v>
      </c>
      <c r="N1149" s="6" t="str">
        <f>VLOOKUP(A1149,'[1]（R5.11公表）不浸透性保護具使用義務物質リスト'!$A$5:$A$1153,1,FALSE)</f>
        <v>75-21-8</v>
      </c>
    </row>
    <row r="1150" spans="1:14" x14ac:dyDescent="0.5">
      <c r="A1150" s="71" t="s">
        <v>3037</v>
      </c>
      <c r="B1150" s="19" t="s">
        <v>27</v>
      </c>
      <c r="C1150" s="19" t="s">
        <v>3038</v>
      </c>
      <c r="D1150" s="19" t="s">
        <v>27</v>
      </c>
      <c r="E1150" s="19" t="s">
        <v>3038</v>
      </c>
      <c r="F1150" s="20" t="e">
        <f>VLOOKUP(A1150,'[1]R7.4.1施行'!$E$74:$F$2387,2,0)</f>
        <v>#N/A</v>
      </c>
      <c r="G1150" s="20" t="e">
        <f t="shared" si="17"/>
        <v>#N/A</v>
      </c>
      <c r="H1150" s="19"/>
      <c r="I1150" s="16"/>
      <c r="J1150" s="16"/>
      <c r="K1150" s="16" t="s">
        <v>18</v>
      </c>
      <c r="L1150" s="21">
        <v>1</v>
      </c>
      <c r="M1150" s="22">
        <v>45383</v>
      </c>
      <c r="N1150" s="6" t="str">
        <f>VLOOKUP(A1150,'[1]（R5.11公表）不浸透性保護具使用義務物質リスト'!$A$5:$A$1153,1,FALSE)</f>
        <v>75-01-4</v>
      </c>
    </row>
    <row r="1151" spans="1:14" x14ac:dyDescent="0.5">
      <c r="A1151" s="71" t="s">
        <v>3039</v>
      </c>
      <c r="B1151" s="19" t="s">
        <v>27</v>
      </c>
      <c r="C1151" s="19" t="s">
        <v>3040</v>
      </c>
      <c r="D1151" s="19" t="s">
        <v>27</v>
      </c>
      <c r="E1151" s="19" t="s">
        <v>3040</v>
      </c>
      <c r="F1151" s="20" t="str">
        <f>VLOOKUP(A1151,'[1]R7.4.1施行'!$E$74:$F$2387,2,0)</f>
        <v>塩素</v>
      </c>
      <c r="G1151" s="20" t="b">
        <f t="shared" si="17"/>
        <v>1</v>
      </c>
      <c r="H1151" s="19"/>
      <c r="I1151" s="16"/>
      <c r="J1151" s="16"/>
      <c r="K1151" s="16" t="s">
        <v>18</v>
      </c>
      <c r="L1151" s="21">
        <v>1</v>
      </c>
      <c r="M1151" s="22">
        <v>45383</v>
      </c>
      <c r="N1151" s="6" t="str">
        <f>VLOOKUP(A1151,'[1]（R5.11公表）不浸透性保護具使用義務物質リスト'!$A$5:$A$1153,1,FALSE)</f>
        <v>7782-50-5</v>
      </c>
    </row>
    <row r="1152" spans="1:14" s="2" customFormat="1" x14ac:dyDescent="0.5">
      <c r="A1152" s="71" t="s">
        <v>3041</v>
      </c>
      <c r="B1152" s="19" t="s">
        <v>27</v>
      </c>
      <c r="C1152" s="19" t="s">
        <v>3042</v>
      </c>
      <c r="D1152" s="19" t="s">
        <v>27</v>
      </c>
      <c r="E1152" s="19" t="s">
        <v>3042</v>
      </c>
      <c r="F1152" s="20" t="str">
        <f>VLOOKUP(A1152,'[1]R7.4.1施行'!$E$74:$F$2387,2,0)</f>
        <v>オーラミン</v>
      </c>
      <c r="G1152" s="20" t="b">
        <f t="shared" si="17"/>
        <v>1</v>
      </c>
      <c r="H1152" s="19"/>
      <c r="I1152" s="16"/>
      <c r="J1152" s="16"/>
      <c r="K1152" s="16" t="s">
        <v>18</v>
      </c>
      <c r="L1152" s="21">
        <v>1</v>
      </c>
      <c r="M1152" s="22">
        <v>45383</v>
      </c>
      <c r="N1152" s="6" t="str">
        <f>VLOOKUP(A1152,'[1]（R5.11公表）不浸透性保護具使用義務物質リスト'!$A$5:$A$1153,1,FALSE)</f>
        <v>492-80-8</v>
      </c>
    </row>
    <row r="1153" spans="1:14" x14ac:dyDescent="0.5">
      <c r="A1153" s="71" t="s">
        <v>3043</v>
      </c>
      <c r="B1153" s="19" t="s">
        <v>27</v>
      </c>
      <c r="C1153" s="19" t="s">
        <v>3044</v>
      </c>
      <c r="D1153" s="19" t="s">
        <v>27</v>
      </c>
      <c r="E1153" s="19" t="s">
        <v>3044</v>
      </c>
      <c r="F1153" s="20" t="e">
        <f>VLOOKUP(A1153,'[1]R7.4.1施行'!$E$74:$F$2387,2,0)</f>
        <v>#N/A</v>
      </c>
      <c r="G1153" s="20" t="e">
        <f t="shared" si="17"/>
        <v>#N/A</v>
      </c>
      <c r="H1153" s="19"/>
      <c r="I1153" s="16"/>
      <c r="J1153" s="16"/>
      <c r="K1153" s="16" t="s">
        <v>18</v>
      </c>
      <c r="L1153" s="21">
        <v>1</v>
      </c>
      <c r="M1153" s="22">
        <v>45383</v>
      </c>
      <c r="N1153" s="6" t="str">
        <f>VLOOKUP(A1153,'[1]（R5.11公表）不浸透性保護具使用義務物質リスト'!$A$5:$A$1153,1,FALSE)</f>
        <v>95-53-4</v>
      </c>
    </row>
    <row r="1154" spans="1:14" ht="47.95" customHeight="1" x14ac:dyDescent="0.5">
      <c r="A1154" s="71" t="s">
        <v>3045</v>
      </c>
      <c r="B1154" s="19" t="s">
        <v>27</v>
      </c>
      <c r="C1154" s="19" t="s">
        <v>3046</v>
      </c>
      <c r="D1154" s="19" t="s">
        <v>27</v>
      </c>
      <c r="E1154" s="19" t="s">
        <v>3046</v>
      </c>
      <c r="F1154" s="20" t="str">
        <f>VLOOKUP(A1154,'[1]R7.4.1施行'!$E$74:$F$2387,2,0)</f>
        <v>オルト－フタロジニトリル</v>
      </c>
      <c r="G1154" s="20" t="b">
        <f t="shared" si="17"/>
        <v>0</v>
      </c>
      <c r="H1154" s="19"/>
      <c r="I1154" s="16"/>
      <c r="J1154" s="16"/>
      <c r="K1154" s="16" t="s">
        <v>18</v>
      </c>
      <c r="L1154" s="21">
        <v>1</v>
      </c>
      <c r="M1154" s="22">
        <v>45383</v>
      </c>
      <c r="N1154" s="6" t="str">
        <f>VLOOKUP(A1154,'[1]（R5.11公表）不浸透性保護具使用義務物質リスト'!$A$5:$A$1153,1,FALSE)</f>
        <v>91-15-6</v>
      </c>
    </row>
    <row r="1155" spans="1:14" ht="45.1" customHeight="1" x14ac:dyDescent="0.5">
      <c r="A1155" s="19" t="s">
        <v>27</v>
      </c>
      <c r="B1155" s="19" t="s">
        <v>27</v>
      </c>
      <c r="C1155" s="19" t="s">
        <v>3047</v>
      </c>
      <c r="D1155" s="19" t="s">
        <v>27</v>
      </c>
      <c r="E1155" s="19" t="s">
        <v>3047</v>
      </c>
      <c r="F1155" s="20" t="s">
        <v>3002</v>
      </c>
      <c r="G1155" s="20" t="b">
        <f t="shared" si="17"/>
        <v>0</v>
      </c>
      <c r="H1155" s="19"/>
      <c r="I1155" s="16"/>
      <c r="J1155" s="16"/>
      <c r="K1155" s="16" t="s">
        <v>18</v>
      </c>
      <c r="L1155" s="21">
        <v>1</v>
      </c>
      <c r="M1155" s="22">
        <v>45383</v>
      </c>
      <c r="N1155" s="6" t="str">
        <f>VLOOKUP(A1155,'[1]（R5.11公表）不浸透性保護具使用義務物質リスト'!$A$5:$A$1153,1,FALSE)</f>
        <v>－</v>
      </c>
    </row>
    <row r="1156" spans="1:14" ht="52.6" customHeight="1" x14ac:dyDescent="0.5">
      <c r="A1156" s="19" t="s">
        <v>27</v>
      </c>
      <c r="B1156" s="19" t="s">
        <v>27</v>
      </c>
      <c r="C1156" s="19" t="s">
        <v>3048</v>
      </c>
      <c r="D1156" s="19" t="s">
        <v>27</v>
      </c>
      <c r="E1156" s="19" t="s">
        <v>3048</v>
      </c>
      <c r="F1156" s="20" t="s">
        <v>3002</v>
      </c>
      <c r="G1156" s="20" t="b">
        <f t="shared" si="17"/>
        <v>0</v>
      </c>
      <c r="H1156" s="19"/>
      <c r="I1156" s="16"/>
      <c r="J1156" s="16"/>
      <c r="K1156" s="16" t="s">
        <v>18</v>
      </c>
      <c r="L1156" s="21">
        <v>1</v>
      </c>
      <c r="M1156" s="22">
        <v>45383</v>
      </c>
      <c r="N1156" s="6" t="str">
        <f>VLOOKUP(A1156,'[1]（R5.11公表）不浸透性保護具使用義務物質リスト'!$A$5:$A$1153,1,FALSE)</f>
        <v>－</v>
      </c>
    </row>
    <row r="1157" spans="1:14" ht="43.5" customHeight="1" x14ac:dyDescent="0.5">
      <c r="A1157" s="71" t="s">
        <v>3049</v>
      </c>
      <c r="B1157" s="19" t="s">
        <v>27</v>
      </c>
      <c r="C1157" s="19" t="s">
        <v>3050</v>
      </c>
      <c r="D1157" s="19" t="s">
        <v>27</v>
      </c>
      <c r="E1157" s="19" t="s">
        <v>3050</v>
      </c>
      <c r="F1157" s="20" t="str">
        <f>VLOOKUP(A1157,'[1]R7.4.1施行'!$E$74:$F$2387,2,0)</f>
        <v>クロロホルム</v>
      </c>
      <c r="G1157" s="20" t="b">
        <f t="shared" si="17"/>
        <v>1</v>
      </c>
      <c r="H1157" s="19"/>
      <c r="I1157" s="16"/>
      <c r="J1157" s="16"/>
      <c r="K1157" s="16" t="s">
        <v>18</v>
      </c>
      <c r="L1157" s="21">
        <v>1</v>
      </c>
      <c r="M1157" s="22">
        <v>45383</v>
      </c>
      <c r="N1157" s="6" t="str">
        <f>VLOOKUP(A1157,'[1]（R5.11公表）不浸透性保護具使用義務物質リスト'!$A$5:$A$1153,1,FALSE)</f>
        <v>67-66-3</v>
      </c>
    </row>
    <row r="1158" spans="1:14" ht="47.25" customHeight="1" x14ac:dyDescent="0.5">
      <c r="A1158" s="71" t="s">
        <v>3051</v>
      </c>
      <c r="B1158" s="19" t="s">
        <v>27</v>
      </c>
      <c r="C1158" s="19" t="s">
        <v>3052</v>
      </c>
      <c r="D1158" s="19" t="s">
        <v>27</v>
      </c>
      <c r="E1158" s="19" t="s">
        <v>3052</v>
      </c>
      <c r="F1158" s="20" t="str">
        <f>VLOOKUP(A1158,'[1]R7.4.1施行'!$E$74:$F$2387,2,0)</f>
        <v>クロロメチルメチルエーテル</v>
      </c>
      <c r="G1158" s="20" t="b">
        <f t="shared" si="17"/>
        <v>1</v>
      </c>
      <c r="H1158" s="19"/>
      <c r="I1158" s="16"/>
      <c r="J1158" s="16"/>
      <c r="K1158" s="16" t="s">
        <v>18</v>
      </c>
      <c r="L1158" s="21">
        <v>1</v>
      </c>
      <c r="M1158" s="22">
        <v>45383</v>
      </c>
      <c r="N1158" s="6" t="str">
        <f>VLOOKUP(A1158,'[1]（R5.11公表）不浸透性保護具使用義務物質リスト'!$A$5:$A$1153,1,FALSE)</f>
        <v>107-30-2</v>
      </c>
    </row>
    <row r="1159" spans="1:14" ht="51" customHeight="1" x14ac:dyDescent="0.5">
      <c r="A1159" s="71" t="s">
        <v>3053</v>
      </c>
      <c r="B1159" s="19" t="s">
        <v>27</v>
      </c>
      <c r="C1159" s="19" t="s">
        <v>3054</v>
      </c>
      <c r="D1159" s="19" t="s">
        <v>27</v>
      </c>
      <c r="E1159" s="19" t="s">
        <v>3054</v>
      </c>
      <c r="F1159" s="20" t="str">
        <f>VLOOKUP(A1159,'[1]R7.4.1施行'!$E$74:$F$2387,2,0)</f>
        <v>五酸化バナジウム</v>
      </c>
      <c r="G1159" s="20" t="b">
        <f t="shared" si="17"/>
        <v>1</v>
      </c>
      <c r="H1159" s="19"/>
      <c r="I1159" s="16"/>
      <c r="J1159" s="16"/>
      <c r="K1159" s="16" t="s">
        <v>18</v>
      </c>
      <c r="L1159" s="21">
        <v>1</v>
      </c>
      <c r="M1159" s="22">
        <v>45383</v>
      </c>
      <c r="N1159" s="6" t="str">
        <f>VLOOKUP(A1159,'[1]（R5.11公表）不浸透性保護具使用義務物質リスト'!$A$5:$A$1153,1,FALSE)</f>
        <v>1314-62-1</v>
      </c>
    </row>
    <row r="1160" spans="1:14" ht="25.5" customHeight="1" x14ac:dyDescent="0.5">
      <c r="A1160" s="19" t="s">
        <v>27</v>
      </c>
      <c r="B1160" s="19" t="s">
        <v>27</v>
      </c>
      <c r="C1160" s="19" t="s">
        <v>3055</v>
      </c>
      <c r="D1160" s="19" t="s">
        <v>27</v>
      </c>
      <c r="E1160" s="19" t="s">
        <v>3055</v>
      </c>
      <c r="F1160" s="20" t="s">
        <v>3002</v>
      </c>
      <c r="G1160" s="20" t="b">
        <f t="shared" ref="G1160:G1213" si="18">EXACT(C1160,F1160)</f>
        <v>0</v>
      </c>
      <c r="H1160" s="19"/>
      <c r="I1160" s="16"/>
      <c r="J1160" s="16"/>
      <c r="K1160" s="16" t="s">
        <v>18</v>
      </c>
      <c r="L1160" s="21">
        <v>1</v>
      </c>
      <c r="M1160" s="22">
        <v>45383</v>
      </c>
      <c r="N1160" s="6" t="str">
        <f>VLOOKUP(A1160,'[1]（R5.11公表）不浸透性保護具使用義務物質リスト'!$A$5:$A$1153,1,FALSE)</f>
        <v>－</v>
      </c>
    </row>
    <row r="1161" spans="1:14" ht="16.600000000000001" customHeight="1" x14ac:dyDescent="0.5">
      <c r="A1161" s="19" t="s">
        <v>27</v>
      </c>
      <c r="B1161" s="19" t="s">
        <v>27</v>
      </c>
      <c r="C1161" s="19" t="s">
        <v>3056</v>
      </c>
      <c r="D1161" s="19" t="s">
        <v>27</v>
      </c>
      <c r="E1161" s="19" t="s">
        <v>3056</v>
      </c>
      <c r="F1161" s="20" t="s">
        <v>3002</v>
      </c>
      <c r="G1161" s="20" t="b">
        <f t="shared" si="18"/>
        <v>0</v>
      </c>
      <c r="H1161" s="19"/>
      <c r="I1161" s="16"/>
      <c r="J1161" s="16"/>
      <c r="K1161" s="16" t="s">
        <v>18</v>
      </c>
      <c r="L1161" s="21">
        <v>5</v>
      </c>
      <c r="M1161" s="22">
        <v>45383</v>
      </c>
      <c r="N1161" s="6" t="str">
        <f>VLOOKUP(A1161,'[1]（R5.11公表）不浸透性保護具使用義務物質リスト'!$A$5:$A$1153,1,FALSE)</f>
        <v>－</v>
      </c>
    </row>
    <row r="1162" spans="1:14" x14ac:dyDescent="0.5">
      <c r="A1162" s="71" t="s">
        <v>3057</v>
      </c>
      <c r="B1162" s="19" t="s">
        <v>27</v>
      </c>
      <c r="C1162" s="19" t="s">
        <v>3058</v>
      </c>
      <c r="D1162" s="19" t="s">
        <v>27</v>
      </c>
      <c r="E1162" s="19" t="s">
        <v>3058</v>
      </c>
      <c r="F1162" s="20" t="str">
        <f>VLOOKUP(A1162,'[1]R7.4.1施行'!$E$74:$F$2387,2,0)</f>
        <v>酸化プロピレン</v>
      </c>
      <c r="G1162" s="20" t="b">
        <f t="shared" si="18"/>
        <v>1</v>
      </c>
      <c r="H1162" s="19"/>
      <c r="I1162" s="16"/>
      <c r="J1162" s="16"/>
      <c r="K1162" s="16" t="s">
        <v>18</v>
      </c>
      <c r="L1162" s="21">
        <v>1</v>
      </c>
      <c r="M1162" s="22">
        <v>45383</v>
      </c>
      <c r="N1162" s="6" t="str">
        <f>VLOOKUP(A1162,'[1]（R5.11公表）不浸透性保護具使用義務物質リスト'!$A$5:$A$1153,1,FALSE)</f>
        <v>75-56-9</v>
      </c>
    </row>
    <row r="1163" spans="1:14" x14ac:dyDescent="0.5">
      <c r="A1163" s="71" t="s">
        <v>3059</v>
      </c>
      <c r="B1163" s="19" t="s">
        <v>27</v>
      </c>
      <c r="C1163" s="19" t="s">
        <v>3060</v>
      </c>
      <c r="D1163" s="19" t="s">
        <v>27</v>
      </c>
      <c r="E1163" s="19" t="s">
        <v>3060</v>
      </c>
      <c r="F1163" s="20" t="e">
        <f>VLOOKUP(A1163,'[1]R7.4.1施行'!$E$74:$F$2387,2,0)</f>
        <v>#N/A</v>
      </c>
      <c r="G1163" s="20" t="e">
        <f t="shared" si="18"/>
        <v>#N/A</v>
      </c>
      <c r="H1163" s="19"/>
      <c r="I1163" s="16"/>
      <c r="J1163" s="16"/>
      <c r="K1163" s="16" t="s">
        <v>18</v>
      </c>
      <c r="L1163" s="21">
        <v>1</v>
      </c>
      <c r="M1163" s="22">
        <v>45383</v>
      </c>
      <c r="N1163" s="6" t="str">
        <f>VLOOKUP(A1163,'[1]（R5.11公表）不浸透性保護具使用義務物質リスト'!$A$5:$A$1153,1,FALSE)</f>
        <v>1309-64-4</v>
      </c>
    </row>
    <row r="1164" spans="1:14" x14ac:dyDescent="0.5">
      <c r="A1164" s="71" t="s">
        <v>3061</v>
      </c>
      <c r="B1164" s="19" t="s">
        <v>27</v>
      </c>
      <c r="C1164" s="19" t="s">
        <v>3062</v>
      </c>
      <c r="D1164" s="19" t="s">
        <v>27</v>
      </c>
      <c r="E1164" s="19" t="s">
        <v>3062</v>
      </c>
      <c r="F1164" s="20" t="str">
        <f>VLOOKUP(A1164,'[1]R7.4.1施行'!$E$74:$F$2387,2,0)</f>
        <v>シアン化カリウム</v>
      </c>
      <c r="G1164" s="20" t="b">
        <f t="shared" si="18"/>
        <v>1</v>
      </c>
      <c r="H1164" s="19"/>
      <c r="I1164" s="16"/>
      <c r="J1164" s="16"/>
      <c r="K1164" s="16" t="s">
        <v>18</v>
      </c>
      <c r="L1164" s="21">
        <v>5</v>
      </c>
      <c r="M1164" s="22">
        <v>45383</v>
      </c>
      <c r="N1164" s="6" t="str">
        <f>VLOOKUP(A1164,'[1]（R5.11公表）不浸透性保護具使用義務物質リスト'!$A$5:$A$1153,1,FALSE)</f>
        <v>151-50-8</v>
      </c>
    </row>
    <row r="1165" spans="1:14" x14ac:dyDescent="0.5">
      <c r="A1165" s="71" t="s">
        <v>3063</v>
      </c>
      <c r="B1165" s="19" t="s">
        <v>27</v>
      </c>
      <c r="C1165" s="19" t="s">
        <v>3064</v>
      </c>
      <c r="D1165" s="19" t="s">
        <v>27</v>
      </c>
      <c r="E1165" s="19" t="s">
        <v>3064</v>
      </c>
      <c r="F1165" s="20" t="str">
        <f>VLOOKUP(A1165,'[1]R7.4.1施行'!$E$74:$F$2387,2,0)</f>
        <v>シアン化水素</v>
      </c>
      <c r="G1165" s="20" t="b">
        <f t="shared" si="18"/>
        <v>1</v>
      </c>
      <c r="H1165" s="19"/>
      <c r="I1165" s="16"/>
      <c r="J1165" s="16"/>
      <c r="K1165" s="16" t="s">
        <v>18</v>
      </c>
      <c r="L1165" s="21">
        <v>1</v>
      </c>
      <c r="M1165" s="22">
        <v>45383</v>
      </c>
      <c r="N1165" s="6" t="str">
        <f>VLOOKUP(A1165,'[1]（R5.11公表）不浸透性保護具使用義務物質リスト'!$A$5:$A$1153,1,FALSE)</f>
        <v>74-90-8</v>
      </c>
    </row>
    <row r="1166" spans="1:14" x14ac:dyDescent="0.5">
      <c r="A1166" s="71" t="s">
        <v>3065</v>
      </c>
      <c r="B1166" s="19" t="s">
        <v>27</v>
      </c>
      <c r="C1166" s="72" t="s">
        <v>3066</v>
      </c>
      <c r="D1166" s="19" t="s">
        <v>27</v>
      </c>
      <c r="E1166" s="72" t="s">
        <v>3066</v>
      </c>
      <c r="F1166" s="20" t="str">
        <f>VLOOKUP(A1166,'[1]R7.4.1施行'!$E$74:$F$2387,2,0)</f>
        <v>シアン化ナトリウム</v>
      </c>
      <c r="G1166" s="20" t="b">
        <f t="shared" si="18"/>
        <v>1</v>
      </c>
      <c r="H1166" s="19"/>
      <c r="I1166" s="16"/>
      <c r="J1166" s="16"/>
      <c r="K1166" s="16" t="s">
        <v>18</v>
      </c>
      <c r="L1166" s="21">
        <v>5</v>
      </c>
      <c r="M1166" s="22">
        <v>45383</v>
      </c>
      <c r="N1166" s="6" t="str">
        <f>VLOOKUP(A1166,'[1]（R5.11公表）不浸透性保護具使用義務物質リスト'!$A$5:$A$1153,1,FALSE)</f>
        <v>143-33-9</v>
      </c>
    </row>
    <row r="1167" spans="1:14" x14ac:dyDescent="0.5">
      <c r="A1167" s="71" t="s">
        <v>3067</v>
      </c>
      <c r="B1167" s="19" t="s">
        <v>27</v>
      </c>
      <c r="C1167" s="19" t="s">
        <v>3068</v>
      </c>
      <c r="D1167" s="19" t="s">
        <v>27</v>
      </c>
      <c r="E1167" s="19" t="s">
        <v>3068</v>
      </c>
      <c r="F1167" s="20" t="str">
        <f>VLOOKUP(A1167,'[1]R7.4.1施行'!$E$74:$F$2387,2,0)</f>
        <v>四塩化炭素</v>
      </c>
      <c r="G1167" s="20" t="b">
        <f t="shared" si="18"/>
        <v>1</v>
      </c>
      <c r="H1167" s="19"/>
      <c r="I1167" s="16"/>
      <c r="J1167" s="16"/>
      <c r="K1167" s="16" t="s">
        <v>18</v>
      </c>
      <c r="L1167" s="21">
        <v>1</v>
      </c>
      <c r="M1167" s="22">
        <v>45383</v>
      </c>
      <c r="N1167" s="6" t="str">
        <f>VLOOKUP(A1167,'[1]（R5.11公表）不浸透性保護具使用義務物質リスト'!$A$5:$A$1153,1,FALSE)</f>
        <v>56-23-5</v>
      </c>
    </row>
    <row r="1168" spans="1:14" x14ac:dyDescent="0.5">
      <c r="A1168" s="71" t="s">
        <v>3069</v>
      </c>
      <c r="B1168" s="19" t="s">
        <v>27</v>
      </c>
      <c r="C1168" s="19" t="s">
        <v>3070</v>
      </c>
      <c r="D1168" s="19" t="s">
        <v>27</v>
      </c>
      <c r="E1168" s="19" t="s">
        <v>3070</v>
      </c>
      <c r="F1168" s="20" t="str">
        <f>VLOOKUP(A1168,'[1]R7.4.1施行'!$E$74:$F$2387,2,0)</f>
        <v>１，４－ジオキサン</v>
      </c>
      <c r="G1168" s="20" t="b">
        <f t="shared" si="18"/>
        <v>0</v>
      </c>
      <c r="H1168" s="19"/>
      <c r="I1168" s="16"/>
      <c r="J1168" s="16"/>
      <c r="K1168" s="16" t="s">
        <v>18</v>
      </c>
      <c r="L1168" s="21">
        <v>1</v>
      </c>
      <c r="M1168" s="22">
        <v>45383</v>
      </c>
      <c r="N1168" s="6" t="str">
        <f>VLOOKUP(A1168,'[1]（R5.11公表）不浸透性保護具使用義務物質リスト'!$A$5:$A$1153,1,FALSE)</f>
        <v>123-91-1</v>
      </c>
    </row>
    <row r="1169" spans="1:14" ht="31.1" x14ac:dyDescent="0.5">
      <c r="A1169" s="71" t="s">
        <v>3071</v>
      </c>
      <c r="B1169" s="19" t="s">
        <v>27</v>
      </c>
      <c r="C1169" s="72" t="s">
        <v>3072</v>
      </c>
      <c r="D1169" s="19" t="s">
        <v>27</v>
      </c>
      <c r="E1169" s="72" t="s">
        <v>3072</v>
      </c>
      <c r="F1169" s="20" t="str">
        <f>VLOOKUP(A1169,'[1]R7.4.1施行'!$E$74:$F$2387,2,0)</f>
        <v>要確認！！！</v>
      </c>
      <c r="G1169" s="20" t="b">
        <f t="shared" si="18"/>
        <v>0</v>
      </c>
      <c r="H1169" s="19"/>
      <c r="I1169" s="16"/>
      <c r="J1169" s="16"/>
      <c r="K1169" s="16" t="s">
        <v>18</v>
      </c>
      <c r="L1169" s="21">
        <v>1</v>
      </c>
      <c r="M1169" s="22">
        <v>45383</v>
      </c>
      <c r="N1169" s="6" t="str">
        <f>VLOOKUP(A1169,'[1]（R5.11公表）不浸透性保護具使用義務物質リスト'!$A$5:$A$1153,1,FALSE)</f>
        <v>107-06-2</v>
      </c>
    </row>
    <row r="1170" spans="1:14" ht="31.1" x14ac:dyDescent="0.5">
      <c r="A1170" s="71" t="s">
        <v>3073</v>
      </c>
      <c r="B1170" s="19" t="s">
        <v>27</v>
      </c>
      <c r="C1170" s="19" t="s">
        <v>3074</v>
      </c>
      <c r="D1170" s="19" t="s">
        <v>27</v>
      </c>
      <c r="E1170" s="19" t="s">
        <v>3074</v>
      </c>
      <c r="F1170" s="20" t="str">
        <f>VLOOKUP(A1170,'[1]R7.4.1施行'!$E$74:$F$2387,2,0)</f>
        <v>３，３’－ジクロロ－４，４’－ジアミノジフェニルメタン</v>
      </c>
      <c r="G1170" s="20" t="b">
        <f t="shared" si="18"/>
        <v>0</v>
      </c>
      <c r="H1170" s="19"/>
      <c r="I1170" s="16"/>
      <c r="J1170" s="16"/>
      <c r="K1170" s="16" t="s">
        <v>18</v>
      </c>
      <c r="L1170" s="21">
        <v>1</v>
      </c>
      <c r="M1170" s="22">
        <v>45383</v>
      </c>
      <c r="N1170" s="6" t="str">
        <f>VLOOKUP(A1170,'[1]（R5.11公表）不浸透性保護具使用義務物質リスト'!$A$5:$A$1153,1,FALSE)</f>
        <v>101-14-4</v>
      </c>
    </row>
    <row r="1171" spans="1:14" s="2" customFormat="1" x14ac:dyDescent="0.5">
      <c r="A1171" s="71" t="s">
        <v>3075</v>
      </c>
      <c r="B1171" s="19" t="s">
        <v>27</v>
      </c>
      <c r="C1171" s="19" t="s">
        <v>3076</v>
      </c>
      <c r="D1171" s="19" t="s">
        <v>27</v>
      </c>
      <c r="E1171" s="19" t="s">
        <v>3076</v>
      </c>
      <c r="F1171" s="20" t="str">
        <f>VLOOKUP(A1171,'[1]R7.4.1施行'!$E$74:$F$2387,2,0)</f>
        <v>１，２－ジクロロプロパン</v>
      </c>
      <c r="G1171" s="20" t="b">
        <f t="shared" si="18"/>
        <v>0</v>
      </c>
      <c r="H1171" s="19"/>
      <c r="I1171" s="16"/>
      <c r="J1171" s="16"/>
      <c r="K1171" s="16" t="s">
        <v>18</v>
      </c>
      <c r="L1171" s="21">
        <v>1</v>
      </c>
      <c r="M1171" s="22">
        <v>45383</v>
      </c>
      <c r="N1171" s="6" t="str">
        <f>VLOOKUP(A1171,'[1]（R5.11公表）不浸透性保護具使用義務物質リスト'!$A$5:$A$1153,1,FALSE)</f>
        <v>78-87-5</v>
      </c>
    </row>
    <row r="1172" spans="1:14" ht="31.1" x14ac:dyDescent="0.5">
      <c r="A1172" s="71" t="s">
        <v>3077</v>
      </c>
      <c r="B1172" s="19" t="s">
        <v>27</v>
      </c>
      <c r="C1172" s="72" t="s">
        <v>3078</v>
      </c>
      <c r="D1172" s="19" t="s">
        <v>27</v>
      </c>
      <c r="E1172" s="72" t="s">
        <v>3078</v>
      </c>
      <c r="F1172" s="20" t="str">
        <f>VLOOKUP(A1172,'[1]R7.4.1施行'!$E$74:$F$2387,2,0)</f>
        <v>ジクロロメタン（別名二塩化メチレン）</v>
      </c>
      <c r="G1172" s="20" t="b">
        <f t="shared" si="18"/>
        <v>1</v>
      </c>
      <c r="H1172" s="19"/>
      <c r="I1172" s="16"/>
      <c r="J1172" s="16"/>
      <c r="K1172" s="16" t="s">
        <v>18</v>
      </c>
      <c r="L1172" s="21">
        <v>1</v>
      </c>
      <c r="M1172" s="22">
        <v>45383</v>
      </c>
      <c r="N1172" s="6" t="str">
        <f>VLOOKUP(A1172,'[1]（R5.11公表）不浸透性保護具使用義務物質リスト'!$A$5:$A$1153,1,FALSE)</f>
        <v>75-09-2</v>
      </c>
    </row>
    <row r="1173" spans="1:14" ht="31.1" x14ac:dyDescent="0.5">
      <c r="A1173" s="71" t="s">
        <v>3079</v>
      </c>
      <c r="B1173" s="19" t="s">
        <v>27</v>
      </c>
      <c r="C1173" s="19" t="s">
        <v>3080</v>
      </c>
      <c r="D1173" s="19" t="s">
        <v>27</v>
      </c>
      <c r="E1173" s="19" t="s">
        <v>3080</v>
      </c>
      <c r="F1173" s="20" t="str">
        <f>VLOOKUP(A1173,'[1]R7.4.1施行'!$E$74:$F$2387,2,0)</f>
        <v>ジメチル－２，２－ジクロロビニルホスフェイト（別名ＤＤＶＰ）</v>
      </c>
      <c r="G1173" s="20" t="b">
        <f t="shared" si="18"/>
        <v>0</v>
      </c>
      <c r="H1173" s="19"/>
      <c r="I1173" s="16"/>
      <c r="J1173" s="16"/>
      <c r="K1173" s="16" t="s">
        <v>18</v>
      </c>
      <c r="L1173" s="21">
        <v>1</v>
      </c>
      <c r="M1173" s="22">
        <v>45383</v>
      </c>
      <c r="N1173" s="6" t="str">
        <f>VLOOKUP(A1173,'[1]（R5.11公表）不浸透性保護具使用義務物質リスト'!$A$5:$A$1153,1,FALSE)</f>
        <v>62-73-7</v>
      </c>
    </row>
    <row r="1174" spans="1:14" x14ac:dyDescent="0.5">
      <c r="A1174" s="71" t="s">
        <v>3081</v>
      </c>
      <c r="B1174" s="19" t="s">
        <v>27</v>
      </c>
      <c r="C1174" s="19" t="s">
        <v>3082</v>
      </c>
      <c r="D1174" s="19" t="s">
        <v>27</v>
      </c>
      <c r="E1174" s="19" t="s">
        <v>3082</v>
      </c>
      <c r="F1174" s="20" t="str">
        <f>VLOOKUP(A1174,'[1]R7.4.1施行'!$E$74:$F$2387,2,0)</f>
        <v xml:space="preserve">１，１－ジメチルヒドラジン </v>
      </c>
      <c r="G1174" s="20" t="b">
        <f t="shared" si="18"/>
        <v>0</v>
      </c>
      <c r="H1174" s="19"/>
      <c r="I1174" s="16"/>
      <c r="J1174" s="16"/>
      <c r="K1174" s="16" t="s">
        <v>18</v>
      </c>
      <c r="L1174" s="21">
        <v>1</v>
      </c>
      <c r="M1174" s="22">
        <v>45383</v>
      </c>
      <c r="N1174" s="6" t="str">
        <f>VLOOKUP(A1174,'[1]（R5.11公表）不浸透性保護具使用義務物質リスト'!$A$5:$A$1153,1,FALSE)</f>
        <v>57-14-7</v>
      </c>
    </row>
    <row r="1175" spans="1:14" x14ac:dyDescent="0.5">
      <c r="A1175" s="71" t="s">
        <v>3083</v>
      </c>
      <c r="B1175" s="19" t="s">
        <v>27</v>
      </c>
      <c r="C1175" s="72" t="s">
        <v>3084</v>
      </c>
      <c r="D1175" s="19" t="s">
        <v>27</v>
      </c>
      <c r="E1175" s="72" t="s">
        <v>3084</v>
      </c>
      <c r="F1175" s="20" t="str">
        <f>VLOOKUP(A1175,'[1]R7.4.1施行'!$E$74:$F$2387,2,0)</f>
        <v>臭化メチル</v>
      </c>
      <c r="G1175" s="20" t="b">
        <f t="shared" si="18"/>
        <v>1</v>
      </c>
      <c r="H1175" s="19"/>
      <c r="I1175" s="16"/>
      <c r="J1175" s="16"/>
      <c r="K1175" s="16" t="s">
        <v>18</v>
      </c>
      <c r="L1175" s="21">
        <v>1</v>
      </c>
      <c r="M1175" s="22">
        <v>45383</v>
      </c>
      <c r="N1175" s="6" t="str">
        <f>VLOOKUP(A1175,'[1]（R5.11公表）不浸透性保護具使用義務物質リスト'!$A$5:$A$1153,1,FALSE)</f>
        <v>74-83-9</v>
      </c>
    </row>
    <row r="1176" spans="1:14" x14ac:dyDescent="0.5">
      <c r="A1176" s="19" t="s">
        <v>27</v>
      </c>
      <c r="B1176" s="19" t="s">
        <v>27</v>
      </c>
      <c r="C1176" s="19" t="s">
        <v>3085</v>
      </c>
      <c r="D1176" s="19" t="s">
        <v>27</v>
      </c>
      <c r="E1176" s="19" t="s">
        <v>3085</v>
      </c>
      <c r="F1176" s="20" t="s">
        <v>3002</v>
      </c>
      <c r="G1176" s="20" t="b">
        <f t="shared" si="18"/>
        <v>0</v>
      </c>
      <c r="H1176" s="19"/>
      <c r="I1176" s="16"/>
      <c r="J1176" s="16"/>
      <c r="K1176" s="16" t="s">
        <v>18</v>
      </c>
      <c r="L1176" s="21">
        <v>1</v>
      </c>
      <c r="M1176" s="22">
        <v>45383</v>
      </c>
      <c r="N1176" s="6" t="str">
        <f>VLOOKUP(A1176,'[1]（R5.11公表）不浸透性保護具使用義務物質リスト'!$A$5:$A$1153,1,FALSE)</f>
        <v>－</v>
      </c>
    </row>
    <row r="1177" spans="1:14" x14ac:dyDescent="0.5">
      <c r="A1177" s="19" t="s">
        <v>27</v>
      </c>
      <c r="B1177" s="19" t="s">
        <v>27</v>
      </c>
      <c r="C1177" s="19" t="s">
        <v>3086</v>
      </c>
      <c r="D1177" s="19" t="s">
        <v>27</v>
      </c>
      <c r="E1177" s="19" t="s">
        <v>3086</v>
      </c>
      <c r="F1177" s="20" t="s">
        <v>3002</v>
      </c>
      <c r="G1177" s="20" t="b">
        <f t="shared" si="18"/>
        <v>0</v>
      </c>
      <c r="H1177" s="19" t="s">
        <v>3087</v>
      </c>
      <c r="I1177" s="16"/>
      <c r="J1177" s="16"/>
      <c r="K1177" s="16" t="s">
        <v>18</v>
      </c>
      <c r="L1177" s="21">
        <v>1</v>
      </c>
      <c r="M1177" s="22">
        <v>45383</v>
      </c>
      <c r="N1177" s="6" t="str">
        <f>VLOOKUP(A1177,'[1]（R5.11公表）不浸透性保護具使用義務物質リスト'!$A$5:$A$1153,1,FALSE)</f>
        <v>－</v>
      </c>
    </row>
    <row r="1178" spans="1:14" ht="16.600000000000001" customHeight="1" x14ac:dyDescent="0.5">
      <c r="A1178" s="71" t="s">
        <v>3088</v>
      </c>
      <c r="B1178" s="19" t="s">
        <v>27</v>
      </c>
      <c r="C1178" s="19" t="s">
        <v>3089</v>
      </c>
      <c r="D1178" s="19" t="s">
        <v>27</v>
      </c>
      <c r="E1178" s="19" t="s">
        <v>3089</v>
      </c>
      <c r="F1178" s="20" t="str">
        <f>VLOOKUP(A1178,'[1]R7.4.1施行'!$E$74:$F$2387,2,0)</f>
        <v>スチレン</v>
      </c>
      <c r="G1178" s="20" t="b">
        <f t="shared" si="18"/>
        <v>1</v>
      </c>
      <c r="H1178" s="19"/>
      <c r="I1178" s="16"/>
      <c r="J1178" s="16"/>
      <c r="K1178" s="16" t="s">
        <v>18</v>
      </c>
      <c r="L1178" s="21">
        <v>1</v>
      </c>
      <c r="M1178" s="22">
        <v>45383</v>
      </c>
      <c r="N1178" s="6" t="str">
        <f>VLOOKUP(A1178,'[1]（R5.11公表）不浸透性保護具使用義務物質リスト'!$A$5:$A$1153,1,FALSE)</f>
        <v>100-42-5</v>
      </c>
    </row>
    <row r="1179" spans="1:14" ht="31.1" x14ac:dyDescent="0.5">
      <c r="A1179" s="71" t="s">
        <v>3090</v>
      </c>
      <c r="B1179" s="19" t="s">
        <v>27</v>
      </c>
      <c r="C1179" s="19" t="s">
        <v>3091</v>
      </c>
      <c r="D1179" s="19" t="s">
        <v>27</v>
      </c>
      <c r="E1179" s="19" t="s">
        <v>3091</v>
      </c>
      <c r="F1179" s="20" t="str">
        <f>VLOOKUP(A1179,'[1]R7.4.1施行'!$E$74:$F$2387,2,0)</f>
        <v>１，１，２，２－テトラクロロエタン（別名四塩化アセチレン）</v>
      </c>
      <c r="G1179" s="20" t="b">
        <f t="shared" si="18"/>
        <v>0</v>
      </c>
      <c r="H1179" s="19"/>
      <c r="I1179" s="16"/>
      <c r="J1179" s="16"/>
      <c r="K1179" s="16" t="s">
        <v>18</v>
      </c>
      <c r="L1179" s="21">
        <v>1</v>
      </c>
      <c r="M1179" s="22">
        <v>45383</v>
      </c>
      <c r="N1179" s="6" t="str">
        <f>VLOOKUP(A1179,'[1]（R5.11公表）不浸透性保護具使用義務物質リスト'!$A$5:$A$1153,1,FALSE)</f>
        <v>79-34-5</v>
      </c>
    </row>
    <row r="1180" spans="1:14" ht="16.600000000000001" customHeight="1" x14ac:dyDescent="0.5">
      <c r="A1180" s="71" t="s">
        <v>3092</v>
      </c>
      <c r="B1180" s="19" t="s">
        <v>27</v>
      </c>
      <c r="C1180" s="72" t="s">
        <v>3093</v>
      </c>
      <c r="D1180" s="19" t="s">
        <v>27</v>
      </c>
      <c r="E1180" s="72" t="s">
        <v>3093</v>
      </c>
      <c r="F1180" s="20" t="str">
        <f>VLOOKUP(A1180,'[1]R7.4.1施行'!$E$74:$F$2387,2,0)</f>
        <v>テトラクロロエチレン（別名パークロルエチレン）</v>
      </c>
      <c r="G1180" s="20" t="b">
        <f t="shared" si="18"/>
        <v>1</v>
      </c>
      <c r="H1180" s="19"/>
      <c r="I1180" s="16"/>
      <c r="J1180" s="16"/>
      <c r="K1180" s="16" t="s">
        <v>18</v>
      </c>
      <c r="L1180" s="21">
        <v>1</v>
      </c>
      <c r="M1180" s="22">
        <v>45383</v>
      </c>
      <c r="N1180" s="6" t="str">
        <f>VLOOKUP(A1180,'[1]（R5.11公表）不浸透性保護具使用義務物質リスト'!$A$5:$A$1153,1,FALSE)</f>
        <v>127-18-4</v>
      </c>
    </row>
    <row r="1181" spans="1:14" x14ac:dyDescent="0.5">
      <c r="A1181" s="71" t="s">
        <v>3094</v>
      </c>
      <c r="B1181" s="19" t="s">
        <v>27</v>
      </c>
      <c r="C1181" s="19" t="s">
        <v>3095</v>
      </c>
      <c r="D1181" s="19" t="s">
        <v>27</v>
      </c>
      <c r="E1181" s="19" t="s">
        <v>3095</v>
      </c>
      <c r="F1181" s="20" t="str">
        <f>VLOOKUP(A1181,'[1]R7.4.1施行'!$E$74:$F$2387,2,0)</f>
        <v>トリクロロエチレン</v>
      </c>
      <c r="G1181" s="20" t="b">
        <f t="shared" si="18"/>
        <v>1</v>
      </c>
      <c r="H1181" s="19"/>
      <c r="I1181" s="16"/>
      <c r="J1181" s="16"/>
      <c r="K1181" s="16" t="s">
        <v>18</v>
      </c>
      <c r="L1181" s="21">
        <v>1</v>
      </c>
      <c r="M1181" s="22">
        <v>45383</v>
      </c>
      <c r="N1181" s="6" t="str">
        <f>VLOOKUP(A1181,'[1]（R5.11公表）不浸透性保護具使用義務物質リスト'!$A$5:$A$1153,1,FALSE)</f>
        <v>79-01-6</v>
      </c>
    </row>
    <row r="1182" spans="1:14" x14ac:dyDescent="0.5">
      <c r="A1182" s="71" t="s">
        <v>3096</v>
      </c>
      <c r="B1182" s="19" t="s">
        <v>27</v>
      </c>
      <c r="C1182" s="19" t="s">
        <v>3097</v>
      </c>
      <c r="D1182" s="19" t="s">
        <v>27</v>
      </c>
      <c r="E1182" s="19" t="s">
        <v>3097</v>
      </c>
      <c r="F1182" s="20" t="e">
        <f>VLOOKUP(A1182,'[1]R7.4.1施行'!$E$74:$F$2387,2,0)</f>
        <v>#N/A</v>
      </c>
      <c r="G1182" s="20" t="e">
        <f t="shared" si="18"/>
        <v>#N/A</v>
      </c>
      <c r="H1182" s="19"/>
      <c r="I1182" s="16"/>
      <c r="J1182" s="16"/>
      <c r="K1182" s="16" t="s">
        <v>18</v>
      </c>
      <c r="L1182" s="21">
        <v>1</v>
      </c>
      <c r="M1182" s="22">
        <v>45383</v>
      </c>
      <c r="N1182" s="6" t="str">
        <f>VLOOKUP(A1182,'[1]（R5.11公表）不浸透性保護具使用義務物質リスト'!$A$5:$A$1153,1,FALSE)</f>
        <v>26471-62-5</v>
      </c>
    </row>
    <row r="1183" spans="1:14" x14ac:dyDescent="0.5">
      <c r="A1183" s="71" t="s">
        <v>3098</v>
      </c>
      <c r="B1183" s="19" t="s">
        <v>27</v>
      </c>
      <c r="C1183" s="19" t="s">
        <v>3099</v>
      </c>
      <c r="D1183" s="19" t="s">
        <v>27</v>
      </c>
      <c r="E1183" s="19" t="s">
        <v>3099</v>
      </c>
      <c r="F1183" s="20" t="str">
        <f>VLOOKUP(A1183,'[1]R7.4.1施行'!$E$74:$F$2387,2,0)</f>
        <v>ナフタレン</v>
      </c>
      <c r="G1183" s="20" t="b">
        <f t="shared" si="18"/>
        <v>1</v>
      </c>
      <c r="H1183" s="19"/>
      <c r="I1183" s="16"/>
      <c r="J1183" s="16"/>
      <c r="K1183" s="16" t="s">
        <v>18</v>
      </c>
      <c r="L1183" s="21">
        <v>1</v>
      </c>
      <c r="M1183" s="22">
        <v>45383</v>
      </c>
      <c r="N1183" s="6" t="str">
        <f>VLOOKUP(A1183,'[1]（R5.11公表）不浸透性保護具使用義務物質リスト'!$A$5:$A$1153,1,FALSE)</f>
        <v>91-20-3</v>
      </c>
    </row>
    <row r="1184" spans="1:14" ht="31.1" x14ac:dyDescent="0.5">
      <c r="A1184" s="19" t="s">
        <v>27</v>
      </c>
      <c r="B1184" s="19" t="s">
        <v>27</v>
      </c>
      <c r="C1184" s="19" t="s">
        <v>3100</v>
      </c>
      <c r="D1184" s="19" t="s">
        <v>27</v>
      </c>
      <c r="E1184" s="19" t="s">
        <v>3100</v>
      </c>
      <c r="F1184" s="20" t="s">
        <v>3002</v>
      </c>
      <c r="G1184" s="20" t="b">
        <f t="shared" si="18"/>
        <v>0</v>
      </c>
      <c r="H1184" s="19" t="s">
        <v>3101</v>
      </c>
      <c r="I1184" s="16"/>
      <c r="J1184" s="16"/>
      <c r="K1184" s="16" t="s">
        <v>18</v>
      </c>
      <c r="L1184" s="21">
        <v>1</v>
      </c>
      <c r="M1184" s="22">
        <v>45383</v>
      </c>
      <c r="N1184" s="6" t="str">
        <f>VLOOKUP(A1184,'[1]（R5.11公表）不浸透性保護具使用義務物質リスト'!$A$5:$A$1153,1,FALSE)</f>
        <v>－</v>
      </c>
    </row>
    <row r="1185" spans="1:14" x14ac:dyDescent="0.5">
      <c r="A1185" s="19" t="s">
        <v>27</v>
      </c>
      <c r="B1185" s="19" t="s">
        <v>27</v>
      </c>
      <c r="C1185" s="72" t="s">
        <v>3102</v>
      </c>
      <c r="D1185" s="19" t="s">
        <v>27</v>
      </c>
      <c r="E1185" s="72" t="s">
        <v>3102</v>
      </c>
      <c r="F1185" s="20" t="s">
        <v>3002</v>
      </c>
      <c r="G1185" s="20" t="b">
        <f t="shared" si="18"/>
        <v>0</v>
      </c>
      <c r="H1185" s="19"/>
      <c r="I1185" s="16"/>
      <c r="J1185" s="16"/>
      <c r="K1185" s="16" t="s">
        <v>18</v>
      </c>
      <c r="L1185" s="21">
        <v>1</v>
      </c>
      <c r="M1185" s="22">
        <v>45383</v>
      </c>
      <c r="N1185" s="6" t="str">
        <f>VLOOKUP(A1185,'[1]（R5.11公表）不浸透性保護具使用義務物質リスト'!$A$5:$A$1153,1,FALSE)</f>
        <v>－</v>
      </c>
    </row>
    <row r="1186" spans="1:14" x14ac:dyDescent="0.5">
      <c r="A1186" s="71" t="s">
        <v>3103</v>
      </c>
      <c r="B1186" s="19" t="s">
        <v>27</v>
      </c>
      <c r="C1186" s="19" t="s">
        <v>3104</v>
      </c>
      <c r="D1186" s="19" t="s">
        <v>27</v>
      </c>
      <c r="E1186" s="19" t="s">
        <v>3104</v>
      </c>
      <c r="F1186" s="20" t="str">
        <f>VLOOKUP(A1186,'[1]R7.4.1施行'!$E$74:$F$2387,2,0)</f>
        <v>ニトログリコール</v>
      </c>
      <c r="G1186" s="20" t="b">
        <f t="shared" si="18"/>
        <v>1</v>
      </c>
      <c r="H1186" s="19"/>
      <c r="I1186" s="16"/>
      <c r="J1186" s="16"/>
      <c r="K1186" s="16" t="s">
        <v>18</v>
      </c>
      <c r="L1186" s="21">
        <v>1</v>
      </c>
      <c r="M1186" s="22">
        <v>45383</v>
      </c>
      <c r="N1186" s="6" t="str">
        <f>VLOOKUP(A1186,'[1]（R5.11公表）不浸透性保護具使用義務物質リスト'!$A$5:$A$1153,1,FALSE)</f>
        <v>628-96-6</v>
      </c>
    </row>
    <row r="1187" spans="1:14" ht="31.1" x14ac:dyDescent="0.5">
      <c r="A1187" s="71" t="s">
        <v>3105</v>
      </c>
      <c r="B1187" s="19" t="s">
        <v>27</v>
      </c>
      <c r="C1187" s="19" t="s">
        <v>3106</v>
      </c>
      <c r="D1187" s="19" t="s">
        <v>27</v>
      </c>
      <c r="E1187" s="19" t="s">
        <v>3106</v>
      </c>
      <c r="F1187" s="20" t="str">
        <f>VLOOKUP(A1187,'[1]R7.4.1施行'!$E$74:$F$2387,2,0)</f>
        <v>パラ－ジメチルアミノアゾベンゼン</v>
      </c>
      <c r="G1187" s="20" t="b">
        <f t="shared" si="18"/>
        <v>0</v>
      </c>
      <c r="H1187" s="19"/>
      <c r="I1187" s="16"/>
      <c r="J1187" s="16"/>
      <c r="K1187" s="16" t="s">
        <v>18</v>
      </c>
      <c r="L1187" s="21">
        <v>1</v>
      </c>
      <c r="M1187" s="22">
        <v>45383</v>
      </c>
      <c r="N1187" s="6" t="str">
        <f>VLOOKUP(A1187,'[1]（R5.11公表）不浸透性保護具使用義務物質リスト'!$A$5:$A$1153,1,FALSE)</f>
        <v>60-11-7</v>
      </c>
    </row>
    <row r="1188" spans="1:14" x14ac:dyDescent="0.5">
      <c r="A1188" s="71" t="s">
        <v>3107</v>
      </c>
      <c r="B1188" s="19" t="s">
        <v>27</v>
      </c>
      <c r="C1188" s="19" t="s">
        <v>3108</v>
      </c>
      <c r="D1188" s="19" t="s">
        <v>27</v>
      </c>
      <c r="E1188" s="19" t="s">
        <v>3108</v>
      </c>
      <c r="F1188" s="20" t="str">
        <f>VLOOKUP(A1188,'[1]R7.4.1施行'!$E$74:$F$2387,2,0)</f>
        <v>パラ－ニトロクロロベンゼン</v>
      </c>
      <c r="G1188" s="20" t="b">
        <f t="shared" si="18"/>
        <v>0</v>
      </c>
      <c r="H1188" s="19"/>
      <c r="I1188" s="16"/>
      <c r="J1188" s="16"/>
      <c r="K1188" s="16" t="s">
        <v>18</v>
      </c>
      <c r="L1188" s="21">
        <v>5</v>
      </c>
      <c r="M1188" s="22">
        <v>45383</v>
      </c>
      <c r="N1188" s="6" t="str">
        <f>VLOOKUP(A1188,'[1]（R5.11公表）不浸透性保護具使用義務物質リスト'!$A$5:$A$1153,1,FALSE)</f>
        <v>100-00-5</v>
      </c>
    </row>
    <row r="1189" spans="1:14" ht="31.1" x14ac:dyDescent="0.5">
      <c r="A1189" s="19" t="s">
        <v>27</v>
      </c>
      <c r="B1189" s="19" t="s">
        <v>27</v>
      </c>
      <c r="C1189" s="19" t="s">
        <v>3109</v>
      </c>
      <c r="D1189" s="19" t="s">
        <v>27</v>
      </c>
      <c r="E1189" s="19" t="s">
        <v>3109</v>
      </c>
      <c r="F1189" s="20" t="s">
        <v>3002</v>
      </c>
      <c r="G1189" s="20" t="b">
        <f t="shared" si="18"/>
        <v>0</v>
      </c>
      <c r="H1189" s="19" t="s">
        <v>3110</v>
      </c>
      <c r="I1189" s="16"/>
      <c r="J1189" s="16"/>
      <c r="K1189" s="16" t="s">
        <v>18</v>
      </c>
      <c r="L1189" s="21">
        <v>1</v>
      </c>
      <c r="M1189" s="22">
        <v>45383</v>
      </c>
      <c r="N1189" s="6" t="str">
        <f>VLOOKUP(A1189,'[1]（R5.11公表）不浸透性保護具使用義務物質リスト'!$A$5:$A$1153,1,FALSE)</f>
        <v>－</v>
      </c>
    </row>
    <row r="1190" spans="1:14" x14ac:dyDescent="0.5">
      <c r="A1190" s="71" t="s">
        <v>3111</v>
      </c>
      <c r="B1190" s="19" t="s">
        <v>27</v>
      </c>
      <c r="C1190" s="19" t="s">
        <v>3112</v>
      </c>
      <c r="D1190" s="19" t="s">
        <v>27</v>
      </c>
      <c r="E1190" s="19" t="s">
        <v>3112</v>
      </c>
      <c r="F1190" s="20" t="e">
        <f>VLOOKUP(A1190,'[1]R7.4.1施行'!$E$74:$F$2387,2,0)</f>
        <v>#N/A</v>
      </c>
      <c r="G1190" s="20" t="e">
        <f t="shared" si="18"/>
        <v>#N/A</v>
      </c>
      <c r="H1190" s="19"/>
      <c r="I1190" s="16"/>
      <c r="J1190" s="16"/>
      <c r="K1190" s="16" t="s">
        <v>18</v>
      </c>
      <c r="L1190" s="21">
        <v>5</v>
      </c>
      <c r="M1190" s="22">
        <v>45383</v>
      </c>
      <c r="N1190" s="6" t="str">
        <f>VLOOKUP(A1190,'[1]（R5.11公表）不浸透性保護具使用義務物質リスト'!$A$5:$A$1153,1,FALSE)</f>
        <v>7664-39-3</v>
      </c>
    </row>
    <row r="1191" spans="1:14" x14ac:dyDescent="0.5">
      <c r="A1191" s="71" t="s">
        <v>3113</v>
      </c>
      <c r="B1191" s="19" t="s">
        <v>27</v>
      </c>
      <c r="C1191" s="19" t="s">
        <v>3114</v>
      </c>
      <c r="D1191" s="19" t="s">
        <v>27</v>
      </c>
      <c r="E1191" s="19" t="s">
        <v>3114</v>
      </c>
      <c r="F1191" s="20" t="str">
        <f>VLOOKUP(A1191,'[1]R7.4.1施行'!$E$74:$F$2387,2,0)</f>
        <v>ベータ－プロピオラクトン</v>
      </c>
      <c r="G1191" s="20" t="b">
        <f t="shared" si="18"/>
        <v>0</v>
      </c>
      <c r="H1191" s="19"/>
      <c r="I1191" s="16"/>
      <c r="J1191" s="16"/>
      <c r="K1191" s="16" t="s">
        <v>18</v>
      </c>
      <c r="L1191" s="21">
        <v>1</v>
      </c>
      <c r="M1191" s="22">
        <v>45383</v>
      </c>
      <c r="N1191" s="6" t="str">
        <f>VLOOKUP(A1191,'[1]（R5.11公表）不浸透性保護具使用義務物質リスト'!$A$5:$A$1153,1,FALSE)</f>
        <v>57-57-8</v>
      </c>
    </row>
    <row r="1192" spans="1:14" x14ac:dyDescent="0.5">
      <c r="A1192" s="71" t="s">
        <v>3115</v>
      </c>
      <c r="B1192" s="19" t="s">
        <v>27</v>
      </c>
      <c r="C1192" s="19" t="s">
        <v>3116</v>
      </c>
      <c r="D1192" s="19" t="s">
        <v>27</v>
      </c>
      <c r="E1192" s="19" t="s">
        <v>3116</v>
      </c>
      <c r="F1192" s="20" t="str">
        <f>VLOOKUP(A1192,'[1]R7.4.1施行'!$E$74:$F$2387,2,0)</f>
        <v>ベンゼン</v>
      </c>
      <c r="G1192" s="20" t="b">
        <f t="shared" si="18"/>
        <v>1</v>
      </c>
      <c r="H1192" s="19"/>
      <c r="I1192" s="16"/>
      <c r="J1192" s="16"/>
      <c r="K1192" s="16" t="s">
        <v>18</v>
      </c>
      <c r="L1192" s="21">
        <v>1</v>
      </c>
      <c r="M1192" s="22">
        <v>45383</v>
      </c>
      <c r="N1192" s="6" t="str">
        <f>VLOOKUP(A1192,'[1]（R5.11公表）不浸透性保護具使用義務物質リスト'!$A$5:$A$1153,1,FALSE)</f>
        <v>71-43-2</v>
      </c>
    </row>
    <row r="1193" spans="1:14" ht="31.1" x14ac:dyDescent="0.5">
      <c r="A1193" s="16" t="s">
        <v>3117</v>
      </c>
      <c r="B1193" s="19" t="s">
        <v>27</v>
      </c>
      <c r="C1193" s="19" t="s">
        <v>3118</v>
      </c>
      <c r="D1193" s="19" t="s">
        <v>27</v>
      </c>
      <c r="E1193" s="19" t="s">
        <v>3118</v>
      </c>
      <c r="F1193" s="20" t="e">
        <f>VLOOKUP(A1193,'[1]R7.4.1施行'!$E$74:$F$2387,2,0)</f>
        <v>#N/A</v>
      </c>
      <c r="G1193" s="20" t="e">
        <f t="shared" si="18"/>
        <v>#N/A</v>
      </c>
      <c r="H1193" s="19"/>
      <c r="I1193" s="16"/>
      <c r="J1193" s="16"/>
      <c r="K1193" s="16" t="s">
        <v>18</v>
      </c>
      <c r="L1193" s="21">
        <v>1</v>
      </c>
      <c r="M1193" s="22">
        <v>45383</v>
      </c>
      <c r="N1193" s="6" t="str">
        <f>VLOOKUP(A1193,'[1]（R5.11公表）不浸透性保護具使用義務物質リスト'!$A$5:$A$1153,1,FALSE)</f>
        <v>87-86-5、131-52-2</v>
      </c>
    </row>
    <row r="1194" spans="1:14" x14ac:dyDescent="0.5">
      <c r="A1194" s="16" t="s">
        <v>3119</v>
      </c>
      <c r="B1194" s="19" t="s">
        <v>27</v>
      </c>
      <c r="C1194" s="19" t="s">
        <v>3120</v>
      </c>
      <c r="D1194" s="19" t="s">
        <v>27</v>
      </c>
      <c r="E1194" s="19" t="s">
        <v>3120</v>
      </c>
      <c r="F1194" s="20" t="str">
        <f>VLOOKUP(A1194,'[1]R7.4.1施行'!$E$74:$F$2387,2,0)</f>
        <v>ホルムアルデヒド</v>
      </c>
      <c r="G1194" s="20" t="b">
        <f t="shared" si="18"/>
        <v>1</v>
      </c>
      <c r="H1194" s="19"/>
      <c r="I1194" s="16"/>
      <c r="J1194" s="16"/>
      <c r="K1194" s="16" t="s">
        <v>18</v>
      </c>
      <c r="L1194" s="21">
        <v>1</v>
      </c>
      <c r="M1194" s="22">
        <v>45383</v>
      </c>
      <c r="N1194" s="6" t="str">
        <f>VLOOKUP(A1194,'[1]（R5.11公表）不浸透性保護具使用義務物質リスト'!$A$5:$A$1153,1,FALSE)</f>
        <v>50-00-0</v>
      </c>
    </row>
    <row r="1195" spans="1:14" x14ac:dyDescent="0.5">
      <c r="A1195" s="71" t="s">
        <v>3121</v>
      </c>
      <c r="B1195" s="19" t="s">
        <v>27</v>
      </c>
      <c r="C1195" s="19" t="s">
        <v>3122</v>
      </c>
      <c r="D1195" s="19" t="s">
        <v>27</v>
      </c>
      <c r="E1195" s="19" t="s">
        <v>3122</v>
      </c>
      <c r="F1195" s="20" t="str">
        <f>VLOOKUP(A1195,'[1]R7.4.1施行'!$E$74:$F$2387,2,0)</f>
        <v>マゼンタ</v>
      </c>
      <c r="G1195" s="20" t="b">
        <f t="shared" si="18"/>
        <v>0</v>
      </c>
      <c r="H1195" s="19"/>
      <c r="I1195" s="16"/>
      <c r="J1195" s="16"/>
      <c r="K1195" s="16" t="s">
        <v>18</v>
      </c>
      <c r="L1195" s="21">
        <v>1</v>
      </c>
      <c r="M1195" s="22">
        <v>45383</v>
      </c>
      <c r="N1195" s="6" t="str">
        <f>VLOOKUP(A1195,'[1]（R5.11公表）不浸透性保護具使用義務物質リスト'!$A$5:$A$1153,1,FALSE)</f>
        <v>632-99-5</v>
      </c>
    </row>
    <row r="1196" spans="1:14" x14ac:dyDescent="0.5">
      <c r="A1196" s="19" t="s">
        <v>27</v>
      </c>
      <c r="B1196" s="19" t="s">
        <v>27</v>
      </c>
      <c r="C1196" s="19" t="s">
        <v>3123</v>
      </c>
      <c r="D1196" s="19" t="s">
        <v>27</v>
      </c>
      <c r="E1196" s="19" t="s">
        <v>3123</v>
      </c>
      <c r="F1196" s="20" t="s">
        <v>3002</v>
      </c>
      <c r="G1196" s="20" t="b">
        <f t="shared" si="18"/>
        <v>0</v>
      </c>
      <c r="H1196" s="19"/>
      <c r="I1196" s="16"/>
      <c r="J1196" s="16"/>
      <c r="K1196" s="16" t="s">
        <v>18</v>
      </c>
      <c r="L1196" s="21">
        <v>1</v>
      </c>
      <c r="M1196" s="22">
        <v>45383</v>
      </c>
      <c r="N1196" s="6" t="str">
        <f>VLOOKUP(A1196,'[1]（R5.11公表）不浸透性保護具使用義務物質リスト'!$A$5:$A$1153,1,FALSE)</f>
        <v>－</v>
      </c>
    </row>
    <row r="1197" spans="1:14" x14ac:dyDescent="0.5">
      <c r="A1197" s="71" t="s">
        <v>3124</v>
      </c>
      <c r="B1197" s="19" t="s">
        <v>27</v>
      </c>
      <c r="C1197" s="19" t="s">
        <v>3125</v>
      </c>
      <c r="D1197" s="19" t="s">
        <v>27</v>
      </c>
      <c r="E1197" s="19" t="s">
        <v>3125</v>
      </c>
      <c r="F1197" s="20" t="str">
        <f>VLOOKUP(A1197,'[1]R7.4.1施行'!$E$74:$F$2387,2,0)</f>
        <v>メチルイソブチルケトン</v>
      </c>
      <c r="G1197" s="20" t="b">
        <f t="shared" si="18"/>
        <v>1</v>
      </c>
      <c r="H1197" s="19"/>
      <c r="I1197" s="16"/>
      <c r="J1197" s="16"/>
      <c r="K1197" s="16" t="s">
        <v>18</v>
      </c>
      <c r="L1197" s="21">
        <v>1</v>
      </c>
      <c r="M1197" s="22">
        <v>45383</v>
      </c>
      <c r="N1197" s="6" t="str">
        <f>VLOOKUP(A1197,'[1]（R5.11公表）不浸透性保護具使用義務物質リスト'!$A$5:$A$1153,1,FALSE)</f>
        <v>108-10-1</v>
      </c>
    </row>
    <row r="1198" spans="1:14" x14ac:dyDescent="0.5">
      <c r="A1198" s="71" t="s">
        <v>3126</v>
      </c>
      <c r="B1198" s="19" t="s">
        <v>27</v>
      </c>
      <c r="C1198" s="19" t="s">
        <v>3127</v>
      </c>
      <c r="D1198" s="19" t="s">
        <v>27</v>
      </c>
      <c r="E1198" s="19" t="s">
        <v>3127</v>
      </c>
      <c r="F1198" s="20" t="e">
        <f>VLOOKUP(A1198,'[1]R7.4.1施行'!$E$74:$F$2387,2,0)</f>
        <v>#N/A</v>
      </c>
      <c r="G1198" s="20" t="e">
        <f t="shared" si="18"/>
        <v>#N/A</v>
      </c>
      <c r="H1198" s="19"/>
      <c r="I1198" s="16"/>
      <c r="J1198" s="16"/>
      <c r="K1198" s="16" t="s">
        <v>18</v>
      </c>
      <c r="L1198" s="21">
        <v>1</v>
      </c>
      <c r="M1198" s="22">
        <v>45383</v>
      </c>
      <c r="N1198" s="6" t="str">
        <f>VLOOKUP(A1198,'[1]（R5.11公表）不浸透性保護具使用義務物質リスト'!$A$5:$A$1153,1,FALSE)</f>
        <v>74-88-4</v>
      </c>
    </row>
    <row r="1199" spans="1:14" x14ac:dyDescent="0.5">
      <c r="A1199" s="19" t="s">
        <v>27</v>
      </c>
      <c r="B1199" s="19" t="s">
        <v>27</v>
      </c>
      <c r="C1199" s="19" t="s">
        <v>3128</v>
      </c>
      <c r="D1199" s="19" t="s">
        <v>27</v>
      </c>
      <c r="E1199" s="19" t="s">
        <v>3128</v>
      </c>
      <c r="F1199" s="20" t="s">
        <v>3002</v>
      </c>
      <c r="G1199" s="20" t="b">
        <f t="shared" si="18"/>
        <v>0</v>
      </c>
      <c r="H1199" s="19"/>
      <c r="I1199" s="16"/>
      <c r="J1199" s="16"/>
      <c r="K1199" s="16" t="s">
        <v>18</v>
      </c>
      <c r="L1199" s="21">
        <v>1</v>
      </c>
      <c r="M1199" s="22">
        <v>45383</v>
      </c>
      <c r="N1199" s="6" t="str">
        <f>VLOOKUP(A1199,'[1]（R5.11公表）不浸透性保護具使用義務物質リスト'!$A$5:$A$1153,1,FALSE)</f>
        <v>－</v>
      </c>
    </row>
    <row r="1200" spans="1:14" x14ac:dyDescent="0.5">
      <c r="A1200" s="71" t="s">
        <v>3129</v>
      </c>
      <c r="B1200" s="19" t="s">
        <v>27</v>
      </c>
      <c r="C1200" s="19" t="s">
        <v>3130</v>
      </c>
      <c r="D1200" s="19" t="s">
        <v>27</v>
      </c>
      <c r="E1200" s="19" t="s">
        <v>3130</v>
      </c>
      <c r="F1200" s="20" t="str">
        <f>VLOOKUP(A1200,'[1]R7.4.1施行'!$E$74:$F$2387,2,0)</f>
        <v>要確認！！！</v>
      </c>
      <c r="G1200" s="20" t="b">
        <f t="shared" si="18"/>
        <v>0</v>
      </c>
      <c r="H1200" s="19"/>
      <c r="I1200" s="16"/>
      <c r="J1200" s="16"/>
      <c r="K1200" s="16" t="s">
        <v>18</v>
      </c>
      <c r="L1200" s="21">
        <v>1</v>
      </c>
      <c r="M1200" s="22">
        <v>45383</v>
      </c>
      <c r="N1200" s="6" t="str">
        <f>VLOOKUP(A1200,'[1]（R5.11公表）不浸透性保護具使用義務物質リスト'!$A$5:$A$1153,1,FALSE)</f>
        <v>142844-00-6</v>
      </c>
    </row>
    <row r="1201" spans="1:14" x14ac:dyDescent="0.5">
      <c r="A1201" s="71" t="s">
        <v>3131</v>
      </c>
      <c r="B1201" s="19" t="s">
        <v>27</v>
      </c>
      <c r="C1201" s="19" t="s">
        <v>3132</v>
      </c>
      <c r="D1201" s="19" t="s">
        <v>27</v>
      </c>
      <c r="E1201" s="19" t="s">
        <v>3132</v>
      </c>
      <c r="F1201" s="20" t="str">
        <f>VLOOKUP(A1201,'[1]R7.4.1施行'!$E$74:$F$2387,2,0)</f>
        <v>硫化水素</v>
      </c>
      <c r="G1201" s="20" t="b">
        <f t="shared" si="18"/>
        <v>1</v>
      </c>
      <c r="H1201" s="19"/>
      <c r="I1201" s="16"/>
      <c r="J1201" s="16"/>
      <c r="K1201" s="16" t="s">
        <v>18</v>
      </c>
      <c r="L1201" s="21">
        <v>1</v>
      </c>
      <c r="M1201" s="22">
        <v>45383</v>
      </c>
      <c r="N1201" s="6" t="str">
        <f>VLOOKUP(A1201,'[1]（R5.11公表）不浸透性保護具使用義務物質リスト'!$A$5:$A$1153,1,FALSE)</f>
        <v>7783-06-4</v>
      </c>
    </row>
    <row r="1202" spans="1:14" x14ac:dyDescent="0.5">
      <c r="A1202" s="71" t="s">
        <v>3133</v>
      </c>
      <c r="B1202" s="19" t="s">
        <v>27</v>
      </c>
      <c r="C1202" s="19" t="s">
        <v>3134</v>
      </c>
      <c r="D1202" s="19" t="s">
        <v>27</v>
      </c>
      <c r="E1202" s="19" t="s">
        <v>3134</v>
      </c>
      <c r="F1202" s="20" t="str">
        <f>VLOOKUP(A1202,'[1]R7.4.1施行'!$E$74:$F$2387,2,0)</f>
        <v>硫酸ジメチル</v>
      </c>
      <c r="G1202" s="20" t="b">
        <f t="shared" si="18"/>
        <v>1</v>
      </c>
      <c r="H1202" s="19"/>
      <c r="I1202" s="16"/>
      <c r="J1202" s="16"/>
      <c r="K1202" s="16" t="s">
        <v>18</v>
      </c>
      <c r="L1202" s="21">
        <v>1</v>
      </c>
      <c r="M1202" s="22">
        <v>45383</v>
      </c>
      <c r="N1202" s="6" t="str">
        <f>VLOOKUP(A1202,'[1]（R5.11公表）不浸透性保護具使用義務物質リスト'!$A$5:$A$1153,1,FALSE)</f>
        <v>77-78-1</v>
      </c>
    </row>
    <row r="1203" spans="1:14" x14ac:dyDescent="0.5">
      <c r="A1203" s="71" t="s">
        <v>3135</v>
      </c>
      <c r="B1203" s="19" t="s">
        <v>27</v>
      </c>
      <c r="C1203" s="19" t="s">
        <v>3136</v>
      </c>
      <c r="D1203" s="19" t="s">
        <v>27</v>
      </c>
      <c r="E1203" s="19" t="s">
        <v>3136</v>
      </c>
      <c r="F1203" s="20" t="str">
        <f>VLOOKUP(A1203,'[1]R7.4.1施行'!$E$74:$F$2387,2,0)</f>
        <v>アンモニア</v>
      </c>
      <c r="G1203" s="20" t="b">
        <f t="shared" si="18"/>
        <v>1</v>
      </c>
      <c r="H1203" s="19"/>
      <c r="I1203" s="16"/>
      <c r="J1203" s="16"/>
      <c r="K1203" s="16" t="s">
        <v>18</v>
      </c>
      <c r="L1203" s="21">
        <v>1</v>
      </c>
      <c r="M1203" s="22">
        <v>45383</v>
      </c>
      <c r="N1203" s="6" t="str">
        <f>VLOOKUP(A1203,'[1]（R5.11公表）不浸透性保護具使用義務物質リスト'!$A$5:$A$1153,1,FALSE)</f>
        <v>7664-41-7</v>
      </c>
    </row>
    <row r="1204" spans="1:14" x14ac:dyDescent="0.5">
      <c r="A1204" s="71" t="s">
        <v>3137</v>
      </c>
      <c r="B1204" s="19" t="s">
        <v>27</v>
      </c>
      <c r="C1204" s="19" t="s">
        <v>3138</v>
      </c>
      <c r="D1204" s="19" t="s">
        <v>27</v>
      </c>
      <c r="E1204" s="19" t="s">
        <v>3138</v>
      </c>
      <c r="F1204" s="20" t="str">
        <f>VLOOKUP(A1204,'[1]R7.4.1施行'!$E$74:$F$2387,2,0)</f>
        <v>一酸化炭素</v>
      </c>
      <c r="G1204" s="20" t="b">
        <f t="shared" si="18"/>
        <v>1</v>
      </c>
      <c r="H1204" s="19"/>
      <c r="I1204" s="16"/>
      <c r="J1204" s="16"/>
      <c r="K1204" s="16" t="s">
        <v>18</v>
      </c>
      <c r="L1204" s="21">
        <v>1</v>
      </c>
      <c r="M1204" s="22">
        <v>45383</v>
      </c>
      <c r="N1204" s="6" t="str">
        <f>VLOOKUP(A1204,'[1]（R5.11公表）不浸透性保護具使用義務物質リスト'!$A$5:$A$1153,1,FALSE)</f>
        <v>630-08-0</v>
      </c>
    </row>
    <row r="1205" spans="1:14" s="73" customFormat="1" ht="18.45" x14ac:dyDescent="0.5">
      <c r="A1205" s="71" t="s">
        <v>3139</v>
      </c>
      <c r="B1205" s="19" t="s">
        <v>27</v>
      </c>
      <c r="C1205" s="19" t="s">
        <v>3140</v>
      </c>
      <c r="D1205" s="19" t="s">
        <v>27</v>
      </c>
      <c r="E1205" s="19" t="s">
        <v>3140</v>
      </c>
      <c r="F1205" s="20" t="str">
        <f>VLOOKUP(A1205,'[1]R7.4.1施行'!$E$74:$F$2387,2,0)</f>
        <v>塩化水素</v>
      </c>
      <c r="G1205" s="20" t="b">
        <f t="shared" si="18"/>
        <v>1</v>
      </c>
      <c r="H1205" s="19"/>
      <c r="I1205" s="16"/>
      <c r="J1205" s="16"/>
      <c r="K1205" s="16" t="s">
        <v>18</v>
      </c>
      <c r="L1205" s="21">
        <v>1</v>
      </c>
      <c r="M1205" s="22">
        <v>45383</v>
      </c>
      <c r="N1205" s="6" t="str">
        <f>VLOOKUP(A1205,'[1]（R5.11公表）不浸透性保護具使用義務物質リスト'!$A$5:$A$1153,1,FALSE)</f>
        <v>7647-01-0</v>
      </c>
    </row>
    <row r="1206" spans="1:14" x14ac:dyDescent="0.5">
      <c r="A1206" s="71" t="s">
        <v>3141</v>
      </c>
      <c r="B1206" s="19" t="s">
        <v>27</v>
      </c>
      <c r="C1206" s="19" t="s">
        <v>3142</v>
      </c>
      <c r="D1206" s="19" t="s">
        <v>27</v>
      </c>
      <c r="E1206" s="19" t="s">
        <v>3142</v>
      </c>
      <c r="F1206" s="20" t="str">
        <f>VLOOKUP(A1206,'[1]R7.4.1施行'!$E$74:$F$2387,2,0)</f>
        <v>硝酸</v>
      </c>
      <c r="G1206" s="20" t="b">
        <f t="shared" si="18"/>
        <v>1</v>
      </c>
      <c r="H1206" s="19"/>
      <c r="I1206" s="16"/>
      <c r="J1206" s="16"/>
      <c r="K1206" s="16" t="s">
        <v>18</v>
      </c>
      <c r="L1206" s="21">
        <v>1</v>
      </c>
      <c r="M1206" s="22">
        <v>45383</v>
      </c>
      <c r="N1206" s="6" t="str">
        <f>VLOOKUP(A1206,'[1]（R5.11公表）不浸透性保護具使用義務物質リスト'!$A$5:$A$1153,1,FALSE)</f>
        <v>7697-37-2</v>
      </c>
    </row>
    <row r="1207" spans="1:14" x14ac:dyDescent="0.5">
      <c r="A1207" s="42" t="s">
        <v>3143</v>
      </c>
      <c r="B1207" s="19" t="s">
        <v>27</v>
      </c>
      <c r="C1207" s="19" t="s">
        <v>3144</v>
      </c>
      <c r="D1207" s="19" t="s">
        <v>27</v>
      </c>
      <c r="E1207" s="19" t="s">
        <v>3144</v>
      </c>
      <c r="F1207" s="20" t="str">
        <f>VLOOKUP(A1207,'[1]R7.4.1施行'!$E$74:$F$2387,2,0)</f>
        <v>二酸化硫黄</v>
      </c>
      <c r="G1207" s="20" t="b">
        <f t="shared" si="18"/>
        <v>1</v>
      </c>
      <c r="H1207" s="19"/>
      <c r="I1207" s="16"/>
      <c r="J1207" s="16"/>
      <c r="K1207" s="16" t="s">
        <v>18</v>
      </c>
      <c r="L1207" s="21">
        <v>1</v>
      </c>
      <c r="M1207" s="22">
        <v>45383</v>
      </c>
      <c r="N1207" s="6" t="str">
        <f>VLOOKUP(A1207,'[1]（R5.11公表）不浸透性保護具使用義務物質リスト'!$A$5:$A$1153,1,FALSE)</f>
        <v>7446-09-5</v>
      </c>
    </row>
    <row r="1208" spans="1:14" x14ac:dyDescent="0.5">
      <c r="A1208" s="71" t="s">
        <v>3145</v>
      </c>
      <c r="B1208" s="19" t="s">
        <v>27</v>
      </c>
      <c r="C1208" s="19" t="s">
        <v>3146</v>
      </c>
      <c r="D1208" s="19" t="s">
        <v>27</v>
      </c>
      <c r="E1208" s="19" t="s">
        <v>3146</v>
      </c>
      <c r="F1208" s="20" t="str">
        <f>VLOOKUP(A1208,'[1]R7.4.1施行'!$E$74:$F$2387,2,0)</f>
        <v>フェノール</v>
      </c>
      <c r="G1208" s="20" t="b">
        <f t="shared" si="18"/>
        <v>1</v>
      </c>
      <c r="H1208" s="19"/>
      <c r="I1208" s="16"/>
      <c r="J1208" s="16"/>
      <c r="K1208" s="16" t="s">
        <v>18</v>
      </c>
      <c r="L1208" s="21">
        <v>5</v>
      </c>
      <c r="M1208" s="22">
        <v>45383</v>
      </c>
      <c r="N1208" s="6" t="str">
        <f>VLOOKUP(A1208,'[1]（R5.11公表）不浸透性保護具使用義務物質リスト'!$A$5:$A$1153,1,FALSE)</f>
        <v>108-95-2</v>
      </c>
    </row>
    <row r="1209" spans="1:14" x14ac:dyDescent="0.5">
      <c r="A1209" s="71" t="s">
        <v>3147</v>
      </c>
      <c r="B1209" s="19" t="s">
        <v>27</v>
      </c>
      <c r="C1209" s="19" t="s">
        <v>3148</v>
      </c>
      <c r="D1209" s="19" t="s">
        <v>27</v>
      </c>
      <c r="E1209" s="19" t="s">
        <v>3148</v>
      </c>
      <c r="F1209" s="20" t="str">
        <f>VLOOKUP(A1209,'[1]R7.4.1施行'!$E$74:$F$2387,2,0)</f>
        <v>ホスゲン</v>
      </c>
      <c r="G1209" s="20" t="b">
        <f t="shared" si="18"/>
        <v>1</v>
      </c>
      <c r="H1209" s="19"/>
      <c r="I1209" s="16"/>
      <c r="J1209" s="16"/>
      <c r="K1209" s="16" t="s">
        <v>18</v>
      </c>
      <c r="L1209" s="21">
        <v>1</v>
      </c>
      <c r="M1209" s="22">
        <v>45383</v>
      </c>
      <c r="N1209" s="6" t="str">
        <f>VLOOKUP(A1209,'[1]（R5.11公表）不浸透性保護具使用義務物質リスト'!$A$5:$A$1153,1,FALSE)</f>
        <v>75-44-5</v>
      </c>
    </row>
    <row r="1210" spans="1:14" x14ac:dyDescent="0.5">
      <c r="A1210" s="74" t="s">
        <v>3149</v>
      </c>
      <c r="B1210" s="19" t="s">
        <v>27</v>
      </c>
      <c r="C1210" s="19" t="s">
        <v>3150</v>
      </c>
      <c r="D1210" s="19" t="s">
        <v>27</v>
      </c>
      <c r="E1210" s="19" t="s">
        <v>3150</v>
      </c>
      <c r="F1210" s="20" t="str">
        <f>VLOOKUP(A1210,'[1]R7.4.1施行'!$E$74:$F$2387,2,0)</f>
        <v>硫酸</v>
      </c>
      <c r="G1210" s="20" t="b">
        <f t="shared" si="18"/>
        <v>1</v>
      </c>
      <c r="H1210" s="19"/>
      <c r="I1210" s="16"/>
      <c r="J1210" s="16"/>
      <c r="K1210" s="16" t="s">
        <v>18</v>
      </c>
      <c r="L1210" s="21">
        <v>1</v>
      </c>
      <c r="M1210" s="22">
        <v>45383</v>
      </c>
      <c r="N1210" s="6" t="str">
        <f>VLOOKUP(A1210,'[1]（R5.11公表）不浸透性保護具使用義務物質リスト'!$A$5:$A$1153,1,FALSE)</f>
        <v>7664-93-9</v>
      </c>
    </row>
    <row r="1211" spans="1:14" x14ac:dyDescent="0.5">
      <c r="A1211" s="71" t="s">
        <v>3151</v>
      </c>
      <c r="B1211" s="19" t="s">
        <v>27</v>
      </c>
      <c r="C1211" s="19" t="s">
        <v>3152</v>
      </c>
      <c r="D1211" s="19" t="s">
        <v>27</v>
      </c>
      <c r="E1211" s="19" t="s">
        <v>3152</v>
      </c>
      <c r="F1211" s="20" t="str">
        <f>VLOOKUP(A1211,'[1]R7.4.1施行'!$E$74:$F$2387,2,0)</f>
        <v>１，３－プロパンスルトン</v>
      </c>
      <c r="G1211" s="20" t="b">
        <f t="shared" si="18"/>
        <v>0</v>
      </c>
      <c r="H1211" s="19"/>
      <c r="I1211" s="16"/>
      <c r="J1211" s="16"/>
      <c r="K1211" s="16" t="s">
        <v>18</v>
      </c>
      <c r="L1211" s="21">
        <v>1</v>
      </c>
      <c r="M1211" s="22">
        <v>45383</v>
      </c>
      <c r="N1211" s="6" t="str">
        <f>VLOOKUP(A1211,'[1]（R5.11公表）不浸透性保護具使用義務物質リスト'!$A$5:$A$1153,1,FALSE)</f>
        <v>1120-71-4</v>
      </c>
    </row>
    <row r="1212" spans="1:14" x14ac:dyDescent="0.5">
      <c r="A1212" s="19" t="s">
        <v>27</v>
      </c>
      <c r="B1212" s="19" t="s">
        <v>27</v>
      </c>
      <c r="C1212" s="19" t="s">
        <v>3153</v>
      </c>
      <c r="D1212" s="19" t="s">
        <v>27</v>
      </c>
      <c r="E1212" s="19" t="s">
        <v>3153</v>
      </c>
      <c r="F1212" s="20" t="s">
        <v>3002</v>
      </c>
      <c r="G1212" s="20" t="b">
        <f t="shared" si="18"/>
        <v>0</v>
      </c>
      <c r="H1212" s="19"/>
      <c r="I1212" s="16"/>
      <c r="J1212" s="75"/>
      <c r="K1212" s="16" t="s">
        <v>18</v>
      </c>
      <c r="L1212" s="21" t="s">
        <v>27</v>
      </c>
      <c r="M1212" s="22">
        <v>45383</v>
      </c>
      <c r="N1212" s="6" t="str">
        <f>VLOOKUP(A1212,'[1]（R5.11公表）不浸透性保護具使用義務物質リスト'!$A$5:$A$1153,1,FALSE)</f>
        <v>－</v>
      </c>
    </row>
    <row r="1213" spans="1:14" x14ac:dyDescent="0.5">
      <c r="A1213" s="19" t="s">
        <v>27</v>
      </c>
      <c r="B1213" s="19" t="s">
        <v>27</v>
      </c>
      <c r="C1213" s="19" t="s">
        <v>3154</v>
      </c>
      <c r="D1213" s="19" t="s">
        <v>27</v>
      </c>
      <c r="E1213" s="19" t="s">
        <v>3154</v>
      </c>
      <c r="F1213" s="20" t="s">
        <v>3002</v>
      </c>
      <c r="G1213" s="20" t="b">
        <f t="shared" si="18"/>
        <v>0</v>
      </c>
      <c r="H1213" s="19"/>
      <c r="I1213" s="16"/>
      <c r="J1213" s="16"/>
      <c r="K1213" s="16" t="s">
        <v>18</v>
      </c>
      <c r="L1213" s="21" t="s">
        <v>27</v>
      </c>
      <c r="M1213" s="22">
        <v>45383</v>
      </c>
      <c r="N1213" s="6" t="str">
        <f>VLOOKUP(A1213,'[1]（R5.11公表）不浸透性保護具使用義務物質リスト'!$A$5:$A$1153,1,FALSE)</f>
        <v>－</v>
      </c>
    </row>
    <row r="1214" spans="1:14" ht="18.45" x14ac:dyDescent="0.5">
      <c r="A1214" s="76" t="s">
        <v>3155</v>
      </c>
      <c r="B1214" s="77" t="s">
        <v>3156</v>
      </c>
      <c r="C1214" s="77" t="s">
        <v>3156</v>
      </c>
      <c r="D1214" s="77" t="s">
        <v>3156</v>
      </c>
      <c r="E1214" s="77" t="s">
        <v>3156</v>
      </c>
      <c r="F1214" s="26"/>
      <c r="G1214" s="26"/>
      <c r="H1214" s="26" t="s">
        <v>3157</v>
      </c>
      <c r="I1214" s="39" t="s">
        <v>3158</v>
      </c>
      <c r="J1214" s="16"/>
      <c r="K1214" s="16"/>
      <c r="L1214" s="40">
        <v>1</v>
      </c>
      <c r="M1214" s="78">
        <v>45852</v>
      </c>
      <c r="N1214" s="6" t="e">
        <f>VLOOKUP(A1214,'[1]（R5.11公表）不浸透性保護具使用義務物質リスト'!$A$5:$A$1153,1,FALSE)</f>
        <v>#N/A</v>
      </c>
    </row>
    <row r="1215" spans="1:14" ht="18.45" x14ac:dyDescent="0.5">
      <c r="A1215" s="79" t="s">
        <v>3159</v>
      </c>
      <c r="B1215" s="77" t="s">
        <v>3160</v>
      </c>
      <c r="C1215" s="77" t="s">
        <v>3161</v>
      </c>
      <c r="D1215" s="77" t="s">
        <v>3160</v>
      </c>
      <c r="E1215" s="77" t="s">
        <v>3161</v>
      </c>
      <c r="F1215" s="26"/>
      <c r="G1215" s="26"/>
      <c r="H1215" s="26" t="s">
        <v>3157</v>
      </c>
      <c r="I1215" s="39" t="s">
        <v>3158</v>
      </c>
      <c r="J1215" s="16"/>
      <c r="K1215" s="16"/>
      <c r="L1215" s="40">
        <v>1</v>
      </c>
      <c r="M1215" s="78">
        <v>45852</v>
      </c>
      <c r="N1215" s="6" t="e">
        <f>VLOOKUP(A1215,'[1]（R5.11公表）不浸透性保護具使用義務物質リスト'!$A$5:$A$1153,1,FALSE)</f>
        <v>#N/A</v>
      </c>
    </row>
    <row r="1216" spans="1:14" ht="36.9" x14ac:dyDescent="0.5">
      <c r="A1216" s="76" t="s">
        <v>3162</v>
      </c>
      <c r="B1216" s="77" t="s">
        <v>3163</v>
      </c>
      <c r="C1216" s="77" t="s">
        <v>3163</v>
      </c>
      <c r="D1216" s="77" t="s">
        <v>3163</v>
      </c>
      <c r="E1216" s="77" t="s">
        <v>3163</v>
      </c>
      <c r="F1216" s="26"/>
      <c r="G1216" s="26"/>
      <c r="H1216" s="26" t="s">
        <v>3157</v>
      </c>
      <c r="I1216" s="39" t="s">
        <v>3158</v>
      </c>
      <c r="J1216" s="16"/>
      <c r="K1216" s="16"/>
      <c r="L1216" s="40">
        <v>1</v>
      </c>
      <c r="M1216" s="78">
        <v>45852</v>
      </c>
      <c r="N1216" s="6" t="e">
        <f>VLOOKUP(A1216,'[1]（R5.11公表）不浸透性保護具使用義務物質リスト'!$A$5:$A$1153,1,FALSE)</f>
        <v>#N/A</v>
      </c>
    </row>
    <row r="1217" spans="1:14" ht="36.9" x14ac:dyDescent="0.5">
      <c r="A1217" s="80" t="s">
        <v>3164</v>
      </c>
      <c r="B1217" s="81" t="s">
        <v>3165</v>
      </c>
      <c r="C1217" s="77" t="s">
        <v>3166</v>
      </c>
      <c r="D1217" s="81" t="s">
        <v>3165</v>
      </c>
      <c r="E1217" s="77" t="s">
        <v>3166</v>
      </c>
      <c r="F1217" s="26"/>
      <c r="G1217" s="26"/>
      <c r="H1217" s="26" t="s">
        <v>3157</v>
      </c>
      <c r="I1217" s="39" t="s">
        <v>3158</v>
      </c>
      <c r="J1217" s="16"/>
      <c r="K1217" s="16"/>
      <c r="L1217" s="40">
        <v>1</v>
      </c>
      <c r="M1217" s="78">
        <v>45852</v>
      </c>
      <c r="N1217" s="6" t="e">
        <f>VLOOKUP(A1217,'[1]（R5.11公表）不浸透性保護具使用義務物質リスト'!$A$5:$A$1153,1,FALSE)</f>
        <v>#N/A</v>
      </c>
    </row>
    <row r="1218" spans="1:14" ht="36.9" x14ac:dyDescent="0.5">
      <c r="A1218" s="79" t="s">
        <v>3167</v>
      </c>
      <c r="B1218" s="77" t="s">
        <v>3168</v>
      </c>
      <c r="C1218" s="77" t="s">
        <v>3168</v>
      </c>
      <c r="D1218" s="77" t="s">
        <v>3168</v>
      </c>
      <c r="E1218" s="77" t="s">
        <v>3168</v>
      </c>
      <c r="F1218" s="26"/>
      <c r="G1218" s="26"/>
      <c r="H1218" s="26" t="s">
        <v>3157</v>
      </c>
      <c r="I1218" s="39" t="s">
        <v>3158</v>
      </c>
      <c r="J1218" s="16"/>
      <c r="K1218" s="16"/>
      <c r="L1218" s="40">
        <v>1</v>
      </c>
      <c r="M1218" s="78">
        <v>45852</v>
      </c>
      <c r="N1218" s="6" t="e">
        <f>VLOOKUP(A1218,'[1]（R5.11公表）不浸透性保護具使用義務物質リスト'!$A$5:$A$1153,1,FALSE)</f>
        <v>#N/A</v>
      </c>
    </row>
    <row r="1219" spans="1:14" ht="18.45" x14ac:dyDescent="0.5">
      <c r="A1219" s="76" t="s">
        <v>3169</v>
      </c>
      <c r="B1219" s="77" t="s">
        <v>3170</v>
      </c>
      <c r="C1219" s="77" t="s">
        <v>3170</v>
      </c>
      <c r="D1219" s="77" t="s">
        <v>3170</v>
      </c>
      <c r="E1219" s="77" t="s">
        <v>3170</v>
      </c>
      <c r="F1219" s="26"/>
      <c r="G1219" s="26"/>
      <c r="H1219" s="26" t="s">
        <v>3157</v>
      </c>
      <c r="I1219" s="39" t="s">
        <v>3158</v>
      </c>
      <c r="J1219" s="16"/>
      <c r="K1219" s="16"/>
      <c r="L1219" s="40">
        <v>1</v>
      </c>
      <c r="M1219" s="78">
        <v>45852</v>
      </c>
      <c r="N1219" s="6" t="e">
        <f>VLOOKUP(A1219,'[1]（R5.11公表）不浸透性保護具使用義務物質リスト'!$A$5:$A$1153,1,FALSE)</f>
        <v>#N/A</v>
      </c>
    </row>
    <row r="1220" spans="1:14" ht="18.45" x14ac:dyDescent="0.5">
      <c r="A1220" s="79" t="s">
        <v>3171</v>
      </c>
      <c r="B1220" s="77" t="s">
        <v>3172</v>
      </c>
      <c r="C1220" s="77" t="s">
        <v>3172</v>
      </c>
      <c r="D1220" s="77" t="s">
        <v>3172</v>
      </c>
      <c r="E1220" s="77" t="s">
        <v>3172</v>
      </c>
      <c r="F1220" s="26"/>
      <c r="G1220" s="26"/>
      <c r="H1220" s="26" t="s">
        <v>3157</v>
      </c>
      <c r="I1220" s="39" t="s">
        <v>3158</v>
      </c>
      <c r="J1220" s="16"/>
      <c r="K1220" s="16"/>
      <c r="L1220" s="40">
        <v>1</v>
      </c>
      <c r="M1220" s="78">
        <v>45852</v>
      </c>
      <c r="N1220" s="6" t="e">
        <f>VLOOKUP(A1220,'[1]（R5.11公表）不浸透性保護具使用義務物質リスト'!$A$5:$A$1153,1,FALSE)</f>
        <v>#N/A</v>
      </c>
    </row>
    <row r="1221" spans="1:14" ht="46.65" x14ac:dyDescent="0.5">
      <c r="A1221" s="76" t="s">
        <v>3173</v>
      </c>
      <c r="B1221" s="82" t="s">
        <v>3174</v>
      </c>
      <c r="C1221" s="77" t="s">
        <v>3175</v>
      </c>
      <c r="D1221" s="82" t="s">
        <v>3174</v>
      </c>
      <c r="E1221" s="77" t="s">
        <v>3175</v>
      </c>
      <c r="F1221" s="26"/>
      <c r="G1221" s="26"/>
      <c r="H1221" s="26" t="s">
        <v>3176</v>
      </c>
      <c r="I1221" s="39" t="s">
        <v>3158</v>
      </c>
      <c r="J1221" s="16"/>
      <c r="K1221" s="16"/>
      <c r="L1221" s="40">
        <v>1</v>
      </c>
      <c r="M1221" s="78">
        <v>45852</v>
      </c>
      <c r="N1221" s="6" t="e">
        <f>VLOOKUP(A1221,'[1]（R5.11公表）不浸透性保護具使用義務物質リスト'!$A$5:$A$1153,1,FALSE)</f>
        <v>#N/A</v>
      </c>
    </row>
    <row r="1222" spans="1:14" ht="18.45" x14ac:dyDescent="0.5">
      <c r="A1222" s="76" t="s">
        <v>3177</v>
      </c>
      <c r="B1222" s="82" t="s">
        <v>3178</v>
      </c>
      <c r="C1222" s="77" t="s">
        <v>3179</v>
      </c>
      <c r="D1222" s="82" t="s">
        <v>3178</v>
      </c>
      <c r="E1222" s="77" t="s">
        <v>3179</v>
      </c>
      <c r="F1222" s="26"/>
      <c r="G1222" s="26"/>
      <c r="H1222" s="26" t="s">
        <v>3157</v>
      </c>
      <c r="I1222" s="39"/>
      <c r="J1222" s="16"/>
      <c r="K1222" s="16"/>
      <c r="L1222" s="40">
        <v>1</v>
      </c>
      <c r="M1222" s="78">
        <v>45852</v>
      </c>
      <c r="N1222" s="6" t="e">
        <f>VLOOKUP(A1222,'[1]（R5.11公表）不浸透性保護具使用義務物質リスト'!$A$5:$A$1153,1,FALSE)</f>
        <v>#N/A</v>
      </c>
    </row>
    <row r="1223" spans="1:14" ht="18.45" x14ac:dyDescent="0.5">
      <c r="A1223" s="83" t="s">
        <v>3180</v>
      </c>
      <c r="B1223" s="82" t="s">
        <v>3181</v>
      </c>
      <c r="C1223" s="77" t="s">
        <v>3182</v>
      </c>
      <c r="D1223" s="82" t="s">
        <v>3181</v>
      </c>
      <c r="E1223" s="77" t="s">
        <v>3182</v>
      </c>
      <c r="F1223" s="26"/>
      <c r="G1223" s="26"/>
      <c r="H1223" s="26" t="s">
        <v>3157</v>
      </c>
      <c r="I1223" s="39" t="s">
        <v>3158</v>
      </c>
      <c r="J1223" s="16"/>
      <c r="K1223" s="16"/>
      <c r="L1223" s="40">
        <v>1</v>
      </c>
      <c r="M1223" s="78">
        <v>45852</v>
      </c>
      <c r="N1223" s="6" t="e">
        <f>VLOOKUP(A1223,'[1]（R5.11公表）不浸透性保護具使用義務物質リスト'!$A$5:$A$1153,1,FALSE)</f>
        <v>#N/A</v>
      </c>
    </row>
    <row r="1224" spans="1:14" ht="73.75" x14ac:dyDescent="0.5">
      <c r="A1224" s="76" t="s">
        <v>3183</v>
      </c>
      <c r="B1224" s="82" t="s">
        <v>3184</v>
      </c>
      <c r="C1224" s="77" t="s">
        <v>3185</v>
      </c>
      <c r="D1224" s="82" t="s">
        <v>3184</v>
      </c>
      <c r="E1224" s="77" t="s">
        <v>3185</v>
      </c>
      <c r="F1224" s="26"/>
      <c r="G1224" s="26"/>
      <c r="H1224" s="26" t="s">
        <v>3157</v>
      </c>
      <c r="I1224" s="39" t="s">
        <v>3158</v>
      </c>
      <c r="J1224" s="16"/>
      <c r="K1224" s="16"/>
      <c r="L1224" s="40">
        <v>1</v>
      </c>
      <c r="M1224" s="78">
        <v>45852</v>
      </c>
      <c r="N1224" s="6" t="e">
        <f>VLOOKUP(A1224,'[1]（R5.11公表）不浸透性保護具使用義務物質リスト'!$A$5:$A$1153,1,FALSE)</f>
        <v>#N/A</v>
      </c>
    </row>
    <row r="1225" spans="1:14" ht="55.3" x14ac:dyDescent="0.5">
      <c r="A1225" s="76" t="s">
        <v>3186</v>
      </c>
      <c r="B1225" s="82" t="s">
        <v>3187</v>
      </c>
      <c r="C1225" s="77" t="s">
        <v>3188</v>
      </c>
      <c r="D1225" s="82" t="s">
        <v>3187</v>
      </c>
      <c r="E1225" s="77" t="s">
        <v>3188</v>
      </c>
      <c r="F1225" s="26"/>
      <c r="G1225" s="26"/>
      <c r="H1225" s="26" t="s">
        <v>3157</v>
      </c>
      <c r="I1225" s="39" t="s">
        <v>3158</v>
      </c>
      <c r="J1225" s="16"/>
      <c r="K1225" s="16"/>
      <c r="L1225" s="40">
        <v>1</v>
      </c>
      <c r="M1225" s="78">
        <v>45852</v>
      </c>
      <c r="N1225" s="6" t="e">
        <f>VLOOKUP(A1225,'[1]（R5.11公表）不浸透性保護具使用義務物質リスト'!$A$5:$A$1153,1,FALSE)</f>
        <v>#N/A</v>
      </c>
    </row>
    <row r="1226" spans="1:14" ht="73.75" x14ac:dyDescent="0.5">
      <c r="A1226" s="76" t="s">
        <v>3189</v>
      </c>
      <c r="B1226" s="82" t="s">
        <v>3190</v>
      </c>
      <c r="C1226" s="77" t="s">
        <v>3191</v>
      </c>
      <c r="D1226" s="82" t="s">
        <v>3190</v>
      </c>
      <c r="E1226" s="77" t="s">
        <v>3191</v>
      </c>
      <c r="F1226" s="26"/>
      <c r="G1226" s="26"/>
      <c r="H1226" s="26" t="s">
        <v>3157</v>
      </c>
      <c r="I1226" s="39" t="s">
        <v>3158</v>
      </c>
      <c r="J1226" s="16"/>
      <c r="K1226" s="16"/>
      <c r="L1226" s="40">
        <v>1</v>
      </c>
      <c r="M1226" s="78">
        <v>45852</v>
      </c>
      <c r="N1226" s="6" t="e">
        <f>VLOOKUP(A1226,'[1]（R5.11公表）不浸透性保護具使用義務物質リスト'!$A$5:$A$1153,1,FALSE)</f>
        <v>#N/A</v>
      </c>
    </row>
    <row r="1227" spans="1:14" ht="92.2" x14ac:dyDescent="0.5">
      <c r="A1227" s="76" t="s">
        <v>3192</v>
      </c>
      <c r="B1227" s="82" t="s">
        <v>3193</v>
      </c>
      <c r="C1227" s="77" t="s">
        <v>3194</v>
      </c>
      <c r="D1227" s="82" t="s">
        <v>3193</v>
      </c>
      <c r="E1227" s="77" t="s">
        <v>3194</v>
      </c>
      <c r="F1227" s="26"/>
      <c r="G1227" s="26"/>
      <c r="H1227" s="26" t="s">
        <v>3157</v>
      </c>
      <c r="I1227" s="39" t="s">
        <v>3158</v>
      </c>
      <c r="J1227" s="16"/>
      <c r="K1227" s="16"/>
      <c r="L1227" s="40">
        <v>1</v>
      </c>
      <c r="M1227" s="78">
        <v>45852</v>
      </c>
      <c r="N1227" s="6" t="e">
        <f>VLOOKUP(A1227,'[1]（R5.11公表）不浸透性保護具使用義務物質リスト'!$A$5:$A$1153,1,FALSE)</f>
        <v>#N/A</v>
      </c>
    </row>
    <row r="1228" spans="1:14" ht="18.45" x14ac:dyDescent="0.5">
      <c r="A1228" s="76" t="s">
        <v>3195</v>
      </c>
      <c r="B1228" s="82" t="s">
        <v>3196</v>
      </c>
      <c r="C1228" s="77" t="s">
        <v>3197</v>
      </c>
      <c r="D1228" s="82" t="s">
        <v>3196</v>
      </c>
      <c r="E1228" s="77" t="s">
        <v>3197</v>
      </c>
      <c r="F1228" s="26"/>
      <c r="G1228" s="26"/>
      <c r="H1228" s="26" t="s">
        <v>3157</v>
      </c>
      <c r="I1228" s="39" t="s">
        <v>3198</v>
      </c>
      <c r="J1228" s="16"/>
      <c r="K1228" s="16"/>
      <c r="L1228" s="40">
        <v>1</v>
      </c>
      <c r="M1228" s="78">
        <v>45852</v>
      </c>
      <c r="N1228" s="6" t="e">
        <f>VLOOKUP(A1228,'[1]（R5.11公表）不浸透性保護具使用義務物質リスト'!$A$5:$A$1153,1,FALSE)</f>
        <v>#N/A</v>
      </c>
    </row>
    <row r="1229" spans="1:14" ht="73.75" x14ac:dyDescent="0.5">
      <c r="A1229" s="76" t="s">
        <v>3199</v>
      </c>
      <c r="B1229" s="82" t="s">
        <v>3200</v>
      </c>
      <c r="C1229" s="77" t="s">
        <v>3201</v>
      </c>
      <c r="D1229" s="82" t="s">
        <v>3200</v>
      </c>
      <c r="E1229" s="77" t="s">
        <v>3201</v>
      </c>
      <c r="F1229" s="26"/>
      <c r="G1229" s="26"/>
      <c r="H1229" s="26" t="s">
        <v>3157</v>
      </c>
      <c r="I1229" s="39" t="s">
        <v>3198</v>
      </c>
      <c r="J1229" s="16"/>
      <c r="K1229" s="16"/>
      <c r="L1229" s="40">
        <v>1</v>
      </c>
      <c r="M1229" s="78">
        <v>45852</v>
      </c>
      <c r="N1229" s="6" t="e">
        <f>VLOOKUP(A1229,'[1]（R5.11公表）不浸透性保護具使用義務物質リスト'!$A$5:$A$1153,1,FALSE)</f>
        <v>#N/A</v>
      </c>
    </row>
    <row r="1230" spans="1:14" ht="36.9" x14ac:dyDescent="0.5">
      <c r="A1230" s="79" t="s">
        <v>3202</v>
      </c>
      <c r="B1230" s="77" t="s">
        <v>3203</v>
      </c>
      <c r="C1230" s="77" t="s">
        <v>3204</v>
      </c>
      <c r="D1230" s="77" t="s">
        <v>3203</v>
      </c>
      <c r="E1230" s="77" t="s">
        <v>3204</v>
      </c>
      <c r="F1230" s="26"/>
      <c r="G1230" s="26"/>
      <c r="H1230" s="26" t="s">
        <v>3157</v>
      </c>
      <c r="I1230" s="39" t="s">
        <v>3158</v>
      </c>
      <c r="J1230" s="16"/>
      <c r="K1230" s="16"/>
      <c r="L1230" s="40">
        <v>1</v>
      </c>
      <c r="M1230" s="78">
        <v>45852</v>
      </c>
      <c r="N1230" s="6" t="e">
        <f>VLOOKUP(A1230,'[1]（R5.11公表）不浸透性保護具使用義務物質リスト'!$A$5:$A$1153,1,FALSE)</f>
        <v>#N/A</v>
      </c>
    </row>
    <row r="1231" spans="1:14" ht="18.45" x14ac:dyDescent="0.5">
      <c r="A1231" s="76" t="s">
        <v>3205</v>
      </c>
      <c r="B1231" s="77" t="s">
        <v>3206</v>
      </c>
      <c r="C1231" s="77" t="s">
        <v>3207</v>
      </c>
      <c r="D1231" s="77" t="s">
        <v>3206</v>
      </c>
      <c r="E1231" s="77" t="s">
        <v>3207</v>
      </c>
      <c r="F1231" s="26"/>
      <c r="G1231" s="26"/>
      <c r="H1231" s="26" t="s">
        <v>3157</v>
      </c>
      <c r="I1231" s="39" t="s">
        <v>3158</v>
      </c>
      <c r="J1231" s="16"/>
      <c r="K1231" s="16"/>
      <c r="L1231" s="40">
        <v>1</v>
      </c>
      <c r="M1231" s="78">
        <v>45852</v>
      </c>
      <c r="N1231" s="6" t="e">
        <f>VLOOKUP(A1231,'[1]（R5.11公表）不浸透性保護具使用義務物質リスト'!$A$5:$A$1153,1,FALSE)</f>
        <v>#N/A</v>
      </c>
    </row>
    <row r="1232" spans="1:14" ht="36.9" x14ac:dyDescent="0.5">
      <c r="A1232" s="79" t="s">
        <v>3208</v>
      </c>
      <c r="B1232" s="77" t="s">
        <v>3209</v>
      </c>
      <c r="C1232" s="77" t="s">
        <v>3210</v>
      </c>
      <c r="D1232" s="77" t="s">
        <v>3209</v>
      </c>
      <c r="E1232" s="77" t="s">
        <v>3210</v>
      </c>
      <c r="F1232" s="26"/>
      <c r="G1232" s="26"/>
      <c r="H1232" s="26" t="s">
        <v>3157</v>
      </c>
      <c r="I1232" s="39" t="s">
        <v>3158</v>
      </c>
      <c r="J1232" s="16"/>
      <c r="K1232" s="16"/>
      <c r="L1232" s="40">
        <v>1</v>
      </c>
      <c r="M1232" s="78">
        <v>45852</v>
      </c>
      <c r="N1232" s="6" t="e">
        <f>VLOOKUP(A1232,'[1]（R5.11公表）不浸透性保護具使用義務物質リスト'!$A$5:$A$1153,1,FALSE)</f>
        <v>#N/A</v>
      </c>
    </row>
    <row r="1233" spans="1:14" ht="18.45" x14ac:dyDescent="0.5">
      <c r="A1233" s="79" t="s">
        <v>3211</v>
      </c>
      <c r="B1233" s="77" t="s">
        <v>3212</v>
      </c>
      <c r="C1233" s="77" t="s">
        <v>3213</v>
      </c>
      <c r="D1233" s="77" t="s">
        <v>3212</v>
      </c>
      <c r="E1233" s="77" t="s">
        <v>3213</v>
      </c>
      <c r="F1233" s="26"/>
      <c r="G1233" s="26"/>
      <c r="H1233" s="26" t="s">
        <v>3157</v>
      </c>
      <c r="I1233" s="39" t="s">
        <v>3158</v>
      </c>
      <c r="J1233" s="16"/>
      <c r="K1233" s="16"/>
      <c r="L1233" s="40">
        <v>1</v>
      </c>
      <c r="M1233" s="78">
        <v>45852</v>
      </c>
      <c r="N1233" s="6" t="e">
        <f>VLOOKUP(A1233,'[1]（R5.11公表）不浸透性保護具使用義務物質リスト'!$A$5:$A$1153,1,FALSE)</f>
        <v>#N/A</v>
      </c>
    </row>
    <row r="1234" spans="1:14" ht="18.45" x14ac:dyDescent="0.5">
      <c r="A1234" s="76" t="s">
        <v>3214</v>
      </c>
      <c r="B1234" s="77" t="s">
        <v>3215</v>
      </c>
      <c r="C1234" s="77" t="s">
        <v>3215</v>
      </c>
      <c r="D1234" s="77" t="s">
        <v>3215</v>
      </c>
      <c r="E1234" s="77" t="s">
        <v>3215</v>
      </c>
      <c r="F1234" s="26"/>
      <c r="G1234" s="26"/>
      <c r="H1234" s="26" t="s">
        <v>3157</v>
      </c>
      <c r="I1234" s="39" t="s">
        <v>3158</v>
      </c>
      <c r="J1234" s="16"/>
      <c r="K1234" s="16"/>
      <c r="L1234" s="40">
        <v>1</v>
      </c>
      <c r="M1234" s="78">
        <v>45852</v>
      </c>
      <c r="N1234" s="6" t="e">
        <f>VLOOKUP(A1234,'[1]（R5.11公表）不浸透性保護具使用義務物質リスト'!$A$5:$A$1153,1,FALSE)</f>
        <v>#N/A</v>
      </c>
    </row>
    <row r="1235" spans="1:14" ht="36.9" x14ac:dyDescent="0.5">
      <c r="A1235" s="30" t="s">
        <v>3216</v>
      </c>
      <c r="B1235" s="31" t="s">
        <v>3217</v>
      </c>
      <c r="C1235" s="77" t="s">
        <v>3218</v>
      </c>
      <c r="D1235" s="31" t="s">
        <v>3217</v>
      </c>
      <c r="E1235" s="77" t="s">
        <v>3218</v>
      </c>
      <c r="F1235" s="26"/>
      <c r="G1235" s="26"/>
      <c r="H1235" s="26" t="s">
        <v>3157</v>
      </c>
      <c r="I1235" s="39" t="s">
        <v>3158</v>
      </c>
      <c r="J1235" s="16"/>
      <c r="K1235" s="16"/>
      <c r="L1235" s="40">
        <v>1</v>
      </c>
      <c r="M1235" s="78">
        <v>45852</v>
      </c>
      <c r="N1235" s="6" t="e">
        <f>VLOOKUP(A1235,'[1]（R5.11公表）不浸透性保護具使用義務物質リスト'!$A$5:$A$1153,1,FALSE)</f>
        <v>#N/A</v>
      </c>
    </row>
    <row r="1236" spans="1:14" ht="55.3" x14ac:dyDescent="0.5">
      <c r="A1236" s="76" t="s">
        <v>3219</v>
      </c>
      <c r="B1236" s="77" t="s">
        <v>3220</v>
      </c>
      <c r="C1236" s="77" t="s">
        <v>3221</v>
      </c>
      <c r="D1236" s="77" t="s">
        <v>3220</v>
      </c>
      <c r="E1236" s="77" t="s">
        <v>3221</v>
      </c>
      <c r="F1236" s="26"/>
      <c r="G1236" s="26"/>
      <c r="H1236" s="26" t="s">
        <v>3157</v>
      </c>
      <c r="I1236" s="39" t="s">
        <v>3158</v>
      </c>
      <c r="J1236" s="16"/>
      <c r="K1236" s="16"/>
      <c r="L1236" s="40">
        <v>1</v>
      </c>
      <c r="M1236" s="78">
        <v>45852</v>
      </c>
      <c r="N1236" s="6" t="e">
        <f>VLOOKUP(A1236,'[1]（R5.11公表）不浸透性保護具使用義務物質リスト'!$A$5:$A$1153,1,FALSE)</f>
        <v>#N/A</v>
      </c>
    </row>
    <row r="1237" spans="1:14" ht="36.9" x14ac:dyDescent="0.5">
      <c r="A1237" s="76" t="s">
        <v>3222</v>
      </c>
      <c r="B1237" s="77" t="s">
        <v>3223</v>
      </c>
      <c r="C1237" s="77" t="s">
        <v>3224</v>
      </c>
      <c r="D1237" s="77" t="s">
        <v>3223</v>
      </c>
      <c r="E1237" s="77" t="s">
        <v>3224</v>
      </c>
      <c r="F1237" s="26"/>
      <c r="G1237" s="26"/>
      <c r="H1237" s="26" t="s">
        <v>3157</v>
      </c>
      <c r="I1237" s="39" t="s">
        <v>3158</v>
      </c>
      <c r="J1237" s="16"/>
      <c r="K1237" s="16"/>
      <c r="L1237" s="40">
        <v>1</v>
      </c>
      <c r="M1237" s="78">
        <v>45852</v>
      </c>
      <c r="N1237" s="6" t="e">
        <f>VLOOKUP(A1237,'[1]（R5.11公表）不浸透性保護具使用義務物質リスト'!$A$5:$A$1153,1,FALSE)</f>
        <v>#N/A</v>
      </c>
    </row>
    <row r="1238" spans="1:14" ht="18.45" x14ac:dyDescent="0.5">
      <c r="A1238" s="76" t="s">
        <v>3225</v>
      </c>
      <c r="B1238" s="77" t="s">
        <v>3226</v>
      </c>
      <c r="C1238" s="77" t="s">
        <v>3227</v>
      </c>
      <c r="D1238" s="77" t="s">
        <v>3226</v>
      </c>
      <c r="E1238" s="77" t="s">
        <v>3227</v>
      </c>
      <c r="F1238" s="26"/>
      <c r="G1238" s="26"/>
      <c r="H1238" s="26" t="s">
        <v>3157</v>
      </c>
      <c r="I1238" s="39" t="s">
        <v>3158</v>
      </c>
      <c r="J1238" s="16"/>
      <c r="K1238" s="16"/>
      <c r="L1238" s="40">
        <v>1</v>
      </c>
      <c r="M1238" s="78">
        <v>45852</v>
      </c>
      <c r="N1238" s="6" t="e">
        <f>VLOOKUP(A1238,'[1]（R5.11公表）不浸透性保護具使用義務物質リスト'!$A$5:$A$1153,1,FALSE)</f>
        <v>#N/A</v>
      </c>
    </row>
    <row r="1239" spans="1:14" ht="36.9" x14ac:dyDescent="0.5">
      <c r="A1239" s="79" t="s">
        <v>3228</v>
      </c>
      <c r="B1239" s="77" t="s">
        <v>3229</v>
      </c>
      <c r="C1239" s="77" t="s">
        <v>3230</v>
      </c>
      <c r="D1239" s="77" t="s">
        <v>3229</v>
      </c>
      <c r="E1239" s="77" t="s">
        <v>3230</v>
      </c>
      <c r="F1239" s="26"/>
      <c r="G1239" s="26"/>
      <c r="H1239" s="26" t="s">
        <v>3157</v>
      </c>
      <c r="I1239" s="39" t="s">
        <v>3158</v>
      </c>
      <c r="J1239" s="16"/>
      <c r="K1239" s="16"/>
      <c r="L1239" s="40">
        <v>1</v>
      </c>
      <c r="M1239" s="78">
        <v>45852</v>
      </c>
      <c r="N1239" s="6" t="e">
        <f>VLOOKUP(A1239,'[1]（R5.11公表）不浸透性保護具使用義務物質リスト'!$A$5:$A$1153,1,FALSE)</f>
        <v>#N/A</v>
      </c>
    </row>
    <row r="1240" spans="1:14" ht="18.45" x14ac:dyDescent="0.5">
      <c r="A1240" s="76" t="s">
        <v>3231</v>
      </c>
      <c r="B1240" s="77" t="s">
        <v>3232</v>
      </c>
      <c r="C1240" s="77" t="s">
        <v>3233</v>
      </c>
      <c r="D1240" s="77" t="s">
        <v>3232</v>
      </c>
      <c r="E1240" s="77" t="s">
        <v>3233</v>
      </c>
      <c r="F1240" s="26"/>
      <c r="G1240" s="26"/>
      <c r="H1240" s="26" t="s">
        <v>3157</v>
      </c>
      <c r="I1240" s="39" t="s">
        <v>3158</v>
      </c>
      <c r="J1240" s="16"/>
      <c r="K1240" s="16"/>
      <c r="L1240" s="40">
        <v>1</v>
      </c>
      <c r="M1240" s="78">
        <v>45852</v>
      </c>
      <c r="N1240" s="6" t="e">
        <f>VLOOKUP(A1240,'[1]（R5.11公表）不浸透性保護具使用義務物質リスト'!$A$5:$A$1153,1,FALSE)</f>
        <v>#N/A</v>
      </c>
    </row>
    <row r="1241" spans="1:14" ht="18.45" x14ac:dyDescent="0.5">
      <c r="A1241" s="79" t="s">
        <v>3234</v>
      </c>
      <c r="B1241" s="77" t="s">
        <v>3235</v>
      </c>
      <c r="C1241" s="77" t="s">
        <v>3236</v>
      </c>
      <c r="D1241" s="77" t="s">
        <v>3235</v>
      </c>
      <c r="E1241" s="77" t="s">
        <v>3236</v>
      </c>
      <c r="F1241" s="26"/>
      <c r="G1241" s="26"/>
      <c r="H1241" s="26" t="s">
        <v>3157</v>
      </c>
      <c r="I1241" s="39" t="s">
        <v>3158</v>
      </c>
      <c r="J1241" s="16"/>
      <c r="K1241" s="16"/>
      <c r="L1241" s="40">
        <v>1</v>
      </c>
      <c r="M1241" s="78">
        <v>45852</v>
      </c>
      <c r="N1241" s="6" t="e">
        <f>VLOOKUP(A1241,'[1]（R5.11公表）不浸透性保護具使用義務物質リスト'!$A$5:$A$1153,1,FALSE)</f>
        <v>#N/A</v>
      </c>
    </row>
    <row r="1242" spans="1:14" ht="55.3" x14ac:dyDescent="0.5">
      <c r="A1242" s="76" t="s">
        <v>3237</v>
      </c>
      <c r="B1242" s="77" t="s">
        <v>3238</v>
      </c>
      <c r="C1242" s="77" t="s">
        <v>3239</v>
      </c>
      <c r="D1242" s="77" t="s">
        <v>3238</v>
      </c>
      <c r="E1242" s="77" t="s">
        <v>3239</v>
      </c>
      <c r="F1242" s="26"/>
      <c r="G1242" s="26"/>
      <c r="H1242" s="26" t="s">
        <v>3157</v>
      </c>
      <c r="I1242" s="39" t="s">
        <v>3198</v>
      </c>
      <c r="J1242" s="16"/>
      <c r="K1242" s="16"/>
      <c r="L1242" s="40">
        <v>1</v>
      </c>
      <c r="M1242" s="78">
        <v>45852</v>
      </c>
      <c r="N1242" s="6" t="e">
        <f>VLOOKUP(A1242,'[1]（R5.11公表）不浸透性保護具使用義務物質リスト'!$A$5:$A$1153,1,FALSE)</f>
        <v>#N/A</v>
      </c>
    </row>
    <row r="1244" spans="1:14" ht="56.3" customHeight="1" x14ac:dyDescent="0.5">
      <c r="A1244" s="93" t="s">
        <v>3240</v>
      </c>
      <c r="B1244" s="93"/>
      <c r="C1244" s="93"/>
      <c r="D1244" s="93"/>
      <c r="E1244" s="93"/>
      <c r="F1244" s="93"/>
      <c r="G1244" s="93"/>
      <c r="H1244" s="93"/>
      <c r="I1244" s="93"/>
      <c r="J1244" s="93"/>
      <c r="K1244" s="93"/>
      <c r="L1244" s="93"/>
      <c r="M1244" s="93"/>
    </row>
    <row r="1245" spans="1:14" ht="39.75" customHeight="1" x14ac:dyDescent="0.5">
      <c r="A1245" s="93" t="s">
        <v>3241</v>
      </c>
      <c r="B1245" s="93"/>
      <c r="C1245" s="93"/>
      <c r="D1245" s="93"/>
      <c r="E1245" s="93"/>
      <c r="F1245" s="93"/>
      <c r="G1245" s="93"/>
      <c r="H1245" s="93"/>
      <c r="I1245" s="93"/>
      <c r="J1245" s="93"/>
      <c r="K1245" s="93"/>
      <c r="L1245" s="93"/>
      <c r="M1245" s="93"/>
    </row>
    <row r="1246" spans="1:14" ht="96.8" customHeight="1" x14ac:dyDescent="0.5">
      <c r="A1246" s="90" t="s">
        <v>3242</v>
      </c>
      <c r="B1246" s="90"/>
      <c r="C1246" s="90"/>
      <c r="D1246" s="90"/>
      <c r="E1246" s="90"/>
      <c r="F1246" s="90"/>
      <c r="G1246" s="90"/>
      <c r="H1246" s="90"/>
      <c r="I1246" s="90"/>
      <c r="J1246" s="90"/>
      <c r="K1246" s="90"/>
      <c r="L1246" s="90"/>
      <c r="M1246" s="90"/>
    </row>
    <row r="1247" spans="1:14" ht="40.5" customHeight="1" x14ac:dyDescent="0.5">
      <c r="A1247" s="90" t="s">
        <v>3243</v>
      </c>
      <c r="B1247" s="90"/>
      <c r="C1247" s="90"/>
      <c r="D1247" s="90"/>
      <c r="E1247" s="90"/>
      <c r="F1247" s="90"/>
      <c r="G1247" s="90"/>
      <c r="H1247" s="90"/>
      <c r="I1247" s="90"/>
      <c r="J1247" s="90"/>
      <c r="K1247" s="90"/>
      <c r="L1247" s="90"/>
      <c r="M1247" s="90"/>
    </row>
    <row r="1248" spans="1:14" ht="45.1" customHeight="1" x14ac:dyDescent="0.5">
      <c r="A1248" s="93" t="s">
        <v>3244</v>
      </c>
      <c r="B1248" s="93"/>
      <c r="C1248" s="93"/>
      <c r="D1248" s="93"/>
      <c r="E1248" s="93"/>
      <c r="F1248" s="93"/>
      <c r="G1248" s="93"/>
      <c r="H1248" s="93"/>
      <c r="I1248" s="93"/>
      <c r="J1248" s="93"/>
      <c r="K1248" s="93"/>
      <c r="L1248" s="93"/>
      <c r="M1248" s="93"/>
    </row>
    <row r="1249" spans="1:13" ht="69.7" customHeight="1" x14ac:dyDescent="0.5">
      <c r="A1249" s="93" t="s">
        <v>3245</v>
      </c>
      <c r="B1249" s="93"/>
      <c r="C1249" s="93"/>
      <c r="D1249" s="93"/>
      <c r="E1249" s="93"/>
      <c r="F1249" s="93"/>
      <c r="G1249" s="93"/>
      <c r="H1249" s="93"/>
      <c r="I1249" s="93"/>
      <c r="J1249" s="93"/>
      <c r="K1249" s="93"/>
      <c r="L1249" s="93"/>
      <c r="M1249" s="93"/>
    </row>
    <row r="1250" spans="1:13" ht="46.55" customHeight="1" x14ac:dyDescent="0.5">
      <c r="A1250" s="93" t="s">
        <v>3246</v>
      </c>
      <c r="B1250" s="93"/>
      <c r="C1250" s="93"/>
      <c r="D1250" s="93"/>
      <c r="E1250" s="93"/>
      <c r="F1250" s="93"/>
      <c r="G1250" s="93"/>
      <c r="H1250" s="93"/>
      <c r="I1250" s="93"/>
      <c r="J1250" s="93"/>
      <c r="K1250" s="93"/>
      <c r="L1250" s="93"/>
      <c r="M1250" s="93"/>
    </row>
    <row r="1251" spans="1:13" ht="42.8" customHeight="1" x14ac:dyDescent="0.5">
      <c r="A1251" s="90" t="s">
        <v>3247</v>
      </c>
      <c r="B1251" s="90"/>
      <c r="C1251" s="90"/>
      <c r="D1251" s="90"/>
      <c r="E1251" s="90"/>
      <c r="F1251" s="90"/>
      <c r="G1251" s="90"/>
      <c r="H1251" s="90"/>
      <c r="I1251" s="90"/>
      <c r="J1251" s="90"/>
      <c r="K1251" s="90"/>
      <c r="L1251" s="90"/>
      <c r="M1251" s="90"/>
    </row>
    <row r="1252" spans="1:13" ht="28.55" customHeight="1" x14ac:dyDescent="0.5">
      <c r="A1252" s="90" t="s">
        <v>3248</v>
      </c>
      <c r="B1252" s="90"/>
      <c r="C1252" s="90"/>
      <c r="D1252" s="90"/>
      <c r="E1252" s="90"/>
      <c r="F1252" s="90"/>
      <c r="G1252" s="90"/>
      <c r="H1252" s="90"/>
      <c r="I1252" s="90"/>
      <c r="J1252" s="90"/>
      <c r="K1252" s="90"/>
      <c r="L1252" s="6"/>
    </row>
    <row r="1253" spans="1:13" x14ac:dyDescent="0.5">
      <c r="F1253" s="72"/>
      <c r="G1253" s="72"/>
    </row>
    <row r="1254" spans="1:13" ht="16.600000000000001" customHeight="1" x14ac:dyDescent="0.5">
      <c r="A1254" s="91" t="s">
        <v>3249</v>
      </c>
      <c r="B1254" s="91"/>
      <c r="C1254" s="91"/>
      <c r="D1254" s="91"/>
      <c r="E1254" s="91"/>
      <c r="F1254" s="91"/>
      <c r="G1254" s="91"/>
      <c r="H1254" s="91"/>
      <c r="I1254" s="91"/>
      <c r="J1254" s="91"/>
      <c r="K1254" s="91"/>
      <c r="L1254" s="91"/>
      <c r="M1254" s="91"/>
    </row>
    <row r="1255" spans="1:13" ht="16.600000000000001" customHeight="1" x14ac:dyDescent="0.5">
      <c r="A1255" s="86" t="s">
        <v>3253</v>
      </c>
      <c r="B1255" s="85"/>
      <c r="C1255" s="85"/>
      <c r="D1255" s="85"/>
      <c r="E1255" s="85"/>
      <c r="F1255" s="85"/>
      <c r="G1255" s="85"/>
      <c r="H1255" s="85"/>
      <c r="I1255" s="85"/>
      <c r="J1255" s="85"/>
      <c r="K1255" s="85"/>
      <c r="L1255" s="85"/>
      <c r="M1255" s="85"/>
    </row>
    <row r="1256" spans="1:13" ht="36.75" customHeight="1" x14ac:dyDescent="0.5">
      <c r="A1256" s="92" t="s">
        <v>3251</v>
      </c>
      <c r="B1256" s="92"/>
      <c r="C1256" s="92"/>
      <c r="D1256" s="92"/>
      <c r="E1256" s="92"/>
      <c r="F1256" s="92"/>
      <c r="G1256" s="92"/>
      <c r="H1256" s="92"/>
      <c r="I1256" s="92"/>
      <c r="J1256" s="92"/>
      <c r="K1256" s="92"/>
      <c r="L1256" s="92"/>
      <c r="M1256" s="92"/>
    </row>
    <row r="1257" spans="1:13" ht="19.45" customHeight="1" x14ac:dyDescent="0.5">
      <c r="A1257" s="88" t="s">
        <v>3252</v>
      </c>
      <c r="B1257" s="88"/>
      <c r="C1257" s="88"/>
      <c r="D1257" s="88"/>
      <c r="E1257" s="88"/>
      <c r="F1257" s="88"/>
      <c r="G1257" s="88"/>
      <c r="H1257" s="88"/>
      <c r="I1257" s="88"/>
      <c r="J1257" s="88"/>
      <c r="K1257" s="88"/>
      <c r="L1257" s="88"/>
      <c r="M1257" s="88"/>
    </row>
  </sheetData>
  <autoFilter ref="A6:M1242" xr:uid="{F5E7814A-EF87-4D57-97F1-8B98368403FC}"/>
  <mergeCells count="13">
    <mergeCell ref="A1257:M1257"/>
    <mergeCell ref="A2:M2"/>
    <mergeCell ref="A1252:K1252"/>
    <mergeCell ref="A1254:M1254"/>
    <mergeCell ref="A1256:M1256"/>
    <mergeCell ref="A1244:M1244"/>
    <mergeCell ref="A1245:M1245"/>
    <mergeCell ref="A1246:M1246"/>
    <mergeCell ref="A1247:M1247"/>
    <mergeCell ref="A1248:M1248"/>
    <mergeCell ref="A1249:M1249"/>
    <mergeCell ref="A1250:M1250"/>
    <mergeCell ref="A1251:M1251"/>
  </mergeCells>
  <phoneticPr fontId="3"/>
  <conditionalFormatting sqref="F812">
    <cfRule type="duplicateValues" dxfId="0" priority="1"/>
  </conditionalFormatting>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arao</dc:creator>
  <cp:lastModifiedBy>建設業労働災害防止協会　静岡県支部</cp:lastModifiedBy>
  <cp:lastPrinted>2025-07-31T05:02:54Z</cp:lastPrinted>
  <dcterms:created xsi:type="dcterms:W3CDTF">2025-07-31T05:03:32Z</dcterms:created>
  <dcterms:modified xsi:type="dcterms:W3CDTF">2025-07-31T05:04:08Z</dcterms:modified>
</cp:coreProperties>
</file>